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812321\Documents\Service\Faculty assembly vice chair\"/>
    </mc:Choice>
  </mc:AlternateContent>
  <bookViews>
    <workbookView xWindow="940" yWindow="460" windowWidth="23740" windowHeight="15540" activeTab="1"/>
  </bookViews>
  <sheets>
    <sheet name="sheet1" sheetId="1" r:id="rId1"/>
    <sheet name="Sign In Sheet" sheetId="2" r:id="rId2"/>
  </sheets>
  <calcPr calcId="162913"/>
</workbook>
</file>

<file path=xl/calcChain.xml><?xml version="1.0" encoding="utf-8"?>
<calcChain xmlns="http://schemas.openxmlformats.org/spreadsheetml/2006/main">
  <c r="B7" i="2" l="1"/>
  <c r="B33" i="2" l="1"/>
  <c r="K19" i="2"/>
  <c r="B39" i="2"/>
  <c r="F33" i="2"/>
  <c r="F41" i="2"/>
  <c r="F1" i="2"/>
  <c r="B1" i="2"/>
  <c r="B43" i="1"/>
  <c r="B1" i="1"/>
  <c r="B24" i="1"/>
  <c r="E39" i="1"/>
  <c r="E47" i="1"/>
  <c r="B35" i="1"/>
  <c r="E1" i="1"/>
  <c r="E36" i="1"/>
  <c r="I5" i="1"/>
</calcChain>
</file>

<file path=xl/sharedStrings.xml><?xml version="1.0" encoding="utf-8"?>
<sst xmlns="http://schemas.openxmlformats.org/spreadsheetml/2006/main" count="565" uniqueCount="399">
  <si>
    <t>Bakhru</t>
  </si>
  <si>
    <t>Hassaram</t>
  </si>
  <si>
    <t>Bateman</t>
  </si>
  <si>
    <t>Scott</t>
  </si>
  <si>
    <t>Begley</t>
  </si>
  <si>
    <t>Thomas</t>
  </si>
  <si>
    <t>Borst</t>
  </si>
  <si>
    <t>Christopher</t>
  </si>
  <si>
    <t>Brainard</t>
  </si>
  <si>
    <t>Robert</t>
  </si>
  <si>
    <t>Brenner</t>
  </si>
  <si>
    <t>Sara</t>
  </si>
  <si>
    <t>Cady</t>
  </si>
  <si>
    <t>Carpenter</t>
  </si>
  <si>
    <t>Michael</t>
  </si>
  <si>
    <t>Castracane</t>
  </si>
  <si>
    <t>James</t>
  </si>
  <si>
    <t>Cremo</t>
  </si>
  <si>
    <t>Coleen</t>
  </si>
  <si>
    <t>Denbeaux</t>
  </si>
  <si>
    <t>Diebold</t>
  </si>
  <si>
    <t>Alain</t>
  </si>
  <si>
    <t>Dumesnil</t>
  </si>
  <si>
    <t>Diana</t>
  </si>
  <si>
    <t>Dunn</t>
  </si>
  <si>
    <t>Kathleen</t>
  </si>
  <si>
    <t>Efstathiadis</t>
  </si>
  <si>
    <t>Eisenbraun</t>
  </si>
  <si>
    <t>Eric</t>
  </si>
  <si>
    <t>Fancher</t>
  </si>
  <si>
    <t>Geer</t>
  </si>
  <si>
    <t>Haines</t>
  </si>
  <si>
    <t>Rhonda</t>
  </si>
  <si>
    <t>Huang</t>
  </si>
  <si>
    <t>Mengbing</t>
  </si>
  <si>
    <t>LaBella</t>
  </si>
  <si>
    <t>Vincent</t>
  </si>
  <si>
    <t>Lake</t>
  </si>
  <si>
    <t>Jeraldine</t>
  </si>
  <si>
    <t>Lee</t>
  </si>
  <si>
    <t>Ji Ung</t>
  </si>
  <si>
    <t>Levine</t>
  </si>
  <si>
    <t>Ernest</t>
  </si>
  <si>
    <t>Liehr</t>
  </si>
  <si>
    <t>Lifshin</t>
  </si>
  <si>
    <t>Mason</t>
  </si>
  <si>
    <t>Melendez</t>
  </si>
  <si>
    <t>Oktyabrsky</t>
  </si>
  <si>
    <t>Serge</t>
  </si>
  <si>
    <t>Paluh</t>
  </si>
  <si>
    <t>Janet</t>
  </si>
  <si>
    <t>Rodriguez</t>
  </si>
  <si>
    <t>Miguel</t>
  </si>
  <si>
    <t>Schultz</t>
  </si>
  <si>
    <t>Laura</t>
  </si>
  <si>
    <t>Shahedipour-Sandvik</t>
  </si>
  <si>
    <t>Sharfstein</t>
  </si>
  <si>
    <t>Susan</t>
  </si>
  <si>
    <t>Shkolnik</t>
  </si>
  <si>
    <t>Zhanna</t>
  </si>
  <si>
    <t>Smith</t>
  </si>
  <si>
    <t>Daniel</t>
  </si>
  <si>
    <t>Stewart</t>
  </si>
  <si>
    <t>Stephen</t>
  </si>
  <si>
    <t>Taylor</t>
  </si>
  <si>
    <t>Brian</t>
  </si>
  <si>
    <t>Tenenbaum</t>
  </si>
  <si>
    <t>Thiel</t>
  </si>
  <si>
    <t>Carl</t>
  </si>
  <si>
    <t>White</t>
  </si>
  <si>
    <t>Xie</t>
  </si>
  <si>
    <t>Yubing</t>
  </si>
  <si>
    <t>Xue</t>
  </si>
  <si>
    <t>Yu</t>
  </si>
  <si>
    <t>Bin</t>
  </si>
  <si>
    <t>Teaching Faculty</t>
  </si>
  <si>
    <t>Professional Faculty</t>
  </si>
  <si>
    <t>Graduate Students</t>
  </si>
  <si>
    <t>Ex-Officio</t>
  </si>
  <si>
    <t>Pillai</t>
  </si>
  <si>
    <t>Unni</t>
  </si>
  <si>
    <t>Research Foundation</t>
  </si>
  <si>
    <t>Maryann</t>
  </si>
  <si>
    <t>Beals</t>
  </si>
  <si>
    <t>Chris</t>
  </si>
  <si>
    <t>Kendra</t>
  </si>
  <si>
    <t>William</t>
  </si>
  <si>
    <t>Durgin</t>
  </si>
  <si>
    <t>Andres</t>
  </si>
  <si>
    <t>Shadi</t>
  </si>
  <si>
    <t>Alex</t>
  </si>
  <si>
    <t>Fasullo</t>
  </si>
  <si>
    <t>Spyros</t>
  </si>
  <si>
    <t>Part-time Faculty</t>
  </si>
  <si>
    <t>Diamond</t>
  </si>
  <si>
    <t>Paul</t>
  </si>
  <si>
    <t>Kelly</t>
  </si>
  <si>
    <t>Tom</t>
  </si>
  <si>
    <t>Louis</t>
  </si>
  <si>
    <t>Doug</t>
  </si>
  <si>
    <t>Coolbaugh</t>
  </si>
  <si>
    <t>Brad</t>
  </si>
  <si>
    <t>Harry</t>
  </si>
  <si>
    <t>Greg</t>
  </si>
  <si>
    <t>Nate</t>
  </si>
  <si>
    <t>Krista</t>
  </si>
  <si>
    <t>Thompson</t>
  </si>
  <si>
    <t>Derevensky</t>
  </si>
  <si>
    <t>Gasperi</t>
  </si>
  <si>
    <t>Dillon</t>
  </si>
  <si>
    <t>Ventrice, Jr</t>
  </si>
  <si>
    <t>Matthew</t>
  </si>
  <si>
    <t>Galis</t>
  </si>
  <si>
    <t>Patricia</t>
  </si>
  <si>
    <t>Bucklin</t>
  </si>
  <si>
    <t>Catherine</t>
  </si>
  <si>
    <t>Gilbert</t>
  </si>
  <si>
    <t>Jeffrey</t>
  </si>
  <si>
    <t>Hedrick</t>
  </si>
  <si>
    <t>Mark</t>
  </si>
  <si>
    <t>Lemire</t>
  </si>
  <si>
    <t>Benoit</t>
  </si>
  <si>
    <t>Jim</t>
  </si>
  <si>
    <t>Lloyd</t>
  </si>
  <si>
    <t>Dan</t>
  </si>
  <si>
    <t>Collier, Richard L &lt;rcollier@sunypoly.edu&gt;</t>
  </si>
  <si>
    <t xml:space="preserve"> Diamond, Thomas &lt;TDiamond@sunypoly.edu&gt;</t>
  </si>
  <si>
    <t xml:space="preserve"> Diebold, Alain &lt;adiebold@sunypoly.edu&gt;</t>
  </si>
  <si>
    <t xml:space="preserve"> Doyle, David &lt;DDoyle@sunypoly.edu&gt;</t>
  </si>
  <si>
    <t xml:space="preserve"> William Durgin &lt;wdurgin@sunypoly.edu&gt;</t>
  </si>
  <si>
    <t xml:space="preserve"> Fancher, Michael M &lt;mfancher@sunypoly.edu&gt;</t>
  </si>
  <si>
    <t xml:space="preserve"> Farrar Jr., Paul &lt;pfarrar@sunypoly.edu&gt;</t>
  </si>
  <si>
    <t xml:space="preserve"> Geer, Robert &lt;rgeer@sunypoly.edu&gt;</t>
  </si>
  <si>
    <t xml:space="preserve"> Gilbert, Catherine &lt;CGilbert@sunypoly.edu&gt;</t>
  </si>
  <si>
    <t xml:space="preserve"> Goldblatt, Ronald &lt;RGoldblatt@sunypoly.edu&gt;</t>
  </si>
  <si>
    <t xml:space="preserve"> Gretzinger, Jerry &lt;jgretzinger@sunypoly.edu&gt;</t>
  </si>
  <si>
    <t xml:space="preserve"> Haines, Rhonda L &lt;rhaines@sunypoly.edu&gt;</t>
  </si>
  <si>
    <t xml:space="preserve"> Haldar, Pradeep &lt;phaldar@sunypoly.edu&gt;</t>
  </si>
  <si>
    <t xml:space="preserve"> Hedrick, Jeffrey &lt;JHedrick@sunypoly.edu&gt;</t>
  </si>
  <si>
    <t xml:space="preserve"> Hirayama, Makoto &lt;mhirayama@sunypoly.edu&gt;</t>
  </si>
  <si>
    <t xml:space="preserve"> Kaloyeros, Alain &lt;akaloyeros@sunypoly.edu&gt;</t>
  </si>
  <si>
    <t xml:space="preserve"> Kelly, Paul &lt;pkelly2@sunypoly.edu&gt;</t>
  </si>
  <si>
    <t xml:space="preserve"> Kempf, Carl &lt;ckempf@sunypoly.edu&gt;</t>
  </si>
  <si>
    <t xml:space="preserve"> Lemire, Mark J &lt;mlemire@sunypoly.edu&gt;</t>
  </si>
  <si>
    <t xml:space="preserve"> Liehr, Michael &lt;mliehr@sunypoly.edu&gt;</t>
  </si>
  <si>
    <t xml:space="preserve"> Louis, Thomas W &lt;tlouis@sunypoly.edu&gt;</t>
  </si>
  <si>
    <t xml:space="preserve"> Thompson, Krista J &lt;kthompson@sunypoly.edu&gt;</t>
  </si>
  <si>
    <t xml:space="preserve"> Tolley, Paul &lt;ptolley@sunypoly.edu&gt;</t>
  </si>
  <si>
    <t xml:space="preserve"> Waller, Christine M &lt;cwaller@sunypoly.edu&gt;</t>
  </si>
  <si>
    <t xml:space="preserve"> Walsh, Christopher &lt;cwalsh@sunypoly.edu&gt;</t>
  </si>
  <si>
    <t xml:space="preserve"> Shahedipour-Sandvik, Shadi &lt;sshahedipour-sandvik@sunypoly.edu&gt;</t>
  </si>
  <si>
    <t xml:space="preserve"> Begley, Thomas &lt;tbegley@sunypoly.edu&gt;</t>
  </si>
  <si>
    <t xml:space="preserve"> Bergkvist, Magnus &lt;mbergkvist@sunypoly.edu&gt;</t>
  </si>
  <si>
    <t xml:space="preserve"> Borst, Christopher &lt;cborst@sunypoly.edu&gt;</t>
  </si>
  <si>
    <t xml:space="preserve"> Brainard, Robert &lt;rbrainard@sunypoly.edu&gt;</t>
  </si>
  <si>
    <t xml:space="preserve"> Brenner, Sara A &lt;sbrenner@sunypoly.edu&gt;</t>
  </si>
  <si>
    <t xml:space="preserve"> Coolbaugh, Douglas D &lt;dcoolbaugh@sunypoly.edu&gt;</t>
  </si>
  <si>
    <t xml:space="preserve"> Denbeaux, Gregory &lt;gdenbeaux@sunypoly.edu&gt;</t>
  </si>
  <si>
    <t xml:space="preserve"> Dunn, Kathleen A &lt;kdunn1@sunypoly.edu&gt;</t>
  </si>
  <si>
    <t xml:space="preserve"> Efstathiadis, Harry &lt;hefstathiadis@sunypoly.edu&gt;</t>
  </si>
  <si>
    <t xml:space="preserve"> Eisenbraun, Eric T &lt;eeisenbraun@sunypoly.edu&gt;</t>
  </si>
  <si>
    <t xml:space="preserve"> Fasullo, M &lt;mfasullo@sunypoly.edu&gt;</t>
  </si>
  <si>
    <t xml:space="preserve"> Galis, Spyridon &lt;sgalis@sunypoly.edu&gt;</t>
  </si>
  <si>
    <t xml:space="preserve"> Huang, Mengbing &lt;mhuang@sunypoly.edu&gt;</t>
  </si>
  <si>
    <t xml:space="preserve"> LaBella, Vincent &lt;vlabella@sunypoly.edu&gt;</t>
  </si>
  <si>
    <t xml:space="preserve"> Lee, Ji Ung &lt;jlee1@sunypoly.edu&gt;</t>
  </si>
  <si>
    <t xml:space="preserve"> Levine, Ernest N &lt;elevine@sunypoly.edu&gt;</t>
  </si>
  <si>
    <t xml:space="preserve"> Lifshin, Eric &lt;elifshin@sunypoly.edu&gt;</t>
  </si>
  <si>
    <t xml:space="preserve"> Lloyd, James &lt;jlloyd@sunypoly.edu&gt;</t>
  </si>
  <si>
    <t xml:space="preserve"> Melendez, J &lt;jmelendez@sunypoly.edu&gt;</t>
  </si>
  <si>
    <t xml:space="preserve"> Oktyabrsky, Serge R &lt;soktyabrsky@sunypoly.edu&gt;</t>
  </si>
  <si>
    <t xml:space="preserve"> Paluh, Janet &lt;jpaluh@sunypoly.edu&gt;</t>
  </si>
  <si>
    <t xml:space="preserve"> Sadasivan Pillai, Unnikrishnan &lt;usadasivanpillai@sunypoly.edu&gt;</t>
  </si>
  <si>
    <t xml:space="preserve"> Schultz, Laura &lt;lschultz@sunypoly.edu&gt;</t>
  </si>
  <si>
    <t xml:space="preserve"> Sharfstein, Susan &lt;ssharfstein@sunypoly.edu&gt;</t>
  </si>
  <si>
    <t xml:space="preserve"> Tenenbaum, Scott &lt;stenenbaum@sunypoly.edu&gt;</t>
  </si>
  <si>
    <t xml:space="preserve"> Thiel, Bradley &lt;bthiel@sunypoly.edu&gt;</t>
  </si>
  <si>
    <t xml:space="preserve"> White, Daniel D &lt;ddwhite@sunypoly.edu&gt;</t>
  </si>
  <si>
    <t xml:space="preserve"> Xie, Yubing &lt;yxie@sunypoly.edu&gt;</t>
  </si>
  <si>
    <t xml:space="preserve"> Xue, Yongqiang &lt;yxue@sunypoly.edu&gt;</t>
  </si>
  <si>
    <t xml:space="preserve"> Yu, Bin &lt;byu@sunypoly.edu&gt;</t>
  </si>
  <si>
    <t xml:space="preserve"> O'Brien, Thomas &lt;tobrien2@sunypoly.edu&gt;</t>
  </si>
  <si>
    <t xml:space="preserve"> Ventrice Jr, Carl &lt;cventrice@sunypoly.edu&gt;</t>
  </si>
  <si>
    <t xml:space="preserve"> Ding, Xinxin &lt;xding@sunypoly.edu&gt;</t>
  </si>
  <si>
    <t xml:space="preserve"> Dumesnil, Diana L &lt;ddumesnil@sunypoly.edu&gt;</t>
  </si>
  <si>
    <t xml:space="preserve"> Cremo, Coleen &lt;ccremo@sunypoly.edu&gt;</t>
  </si>
  <si>
    <t xml:space="preserve"> Lake, Jeraldine S &lt;jlake@sunypoly.edu&gt;</t>
  </si>
  <si>
    <t xml:space="preserve"> Mason, Matthew &lt;MMason@sunypoly.edu&gt;</t>
  </si>
  <si>
    <t xml:space="preserve"> Rodriguez, Miguel &lt;MRodriguez@sunypoly.edu&gt;</t>
  </si>
  <si>
    <t xml:space="preserve"> Shkolnik, Zhanna &lt;zshkolnik@sunypoly.edu&gt;</t>
  </si>
  <si>
    <t xml:space="preserve"> Smith, Daniel R &lt;DSmith@sunypoly.edu&gt;</t>
  </si>
  <si>
    <t xml:space="preserve"> Stewart, Stephen L &lt;sstewart@sunypoly.edu&gt;</t>
  </si>
  <si>
    <t xml:space="preserve"> Taylor, Brian K &lt;btaylor@sunypoly.edu&gt;</t>
  </si>
  <si>
    <t xml:space="preserve"> Derevensky, Michael &lt;MDerevensky@sunypoly.edu&gt;</t>
  </si>
  <si>
    <t xml:space="preserve"> Gasperi, William &lt;WGasperi@sunypoly.edu&gt;</t>
  </si>
  <si>
    <t xml:space="preserve"> Kendra, Christopher &lt;CKendra@sunypoly.edu&gt;</t>
  </si>
  <si>
    <t xml:space="preserve"> Richards, Jeffrey &lt;JRichards@sunypoly.edu&gt;</t>
  </si>
  <si>
    <t xml:space="preserve"> Saha, Aritra &lt;ASaha2@sunypoly.edu&gt;</t>
  </si>
  <si>
    <t xml:space="preserve"> Schad, Jonathon &lt;JSchad@sunypoly.edu&gt;</t>
  </si>
  <si>
    <t xml:space="preserve"> Beckmann, Karsten &lt;KBeckmann@sunypoly.edu&gt;</t>
  </si>
  <si>
    <t xml:space="preserve"> Dillon, James &lt;JDillon@sunypoly.edu&gt;</t>
  </si>
  <si>
    <t xml:space="preserve"> Leonardi, Andrea &lt;aleonardi2@sunypoly.edu&gt;</t>
  </si>
  <si>
    <t xml:space="preserve"> Ringler, Ingrid &lt;IRingler@sunypoly.edu&gt;</t>
  </si>
  <si>
    <t xml:space="preserve"> Beals, Maryann &lt;mbeals@sunypoly.edu&gt;</t>
  </si>
  <si>
    <t xml:space="preserve"> Bennett, Stephen &lt;sbennett@sunypoly.edu&gt;</t>
  </si>
  <si>
    <t xml:space="preserve"> Coates, Don &lt;dcoates@sunypoly.edu&gt;</t>
  </si>
  <si>
    <t xml:space="preserve"> Fahrenkopf, Nicholas M &lt;nfahrenkopf@sunypoly.edu&gt;</t>
  </si>
  <si>
    <t xml:space="preserve"> Gast, Brian &lt;bgast@sunypoly.edu&gt;</t>
  </si>
  <si>
    <t xml:space="preserve"> Gausepohl, Steven &lt;sgausepohl@sunypoly.edu&gt;</t>
  </si>
  <si>
    <t xml:space="preserve"> Smith, Nakesha L &lt;nlsmith@sunypoly.edu&gt;</t>
  </si>
  <si>
    <t xml:space="preserve"> Spadaro, Christy &lt;cspadaro@sunypoly.edu&gt;</t>
  </si>
  <si>
    <t>Bakhru, Hassaram &lt;hbakhru@sunypoly.edu&gt;</t>
  </si>
  <si>
    <t xml:space="preserve"> Barber, Jerry &lt;wbarber@sunypoly.edu&gt;</t>
  </si>
  <si>
    <t xml:space="preserve"> Bateman, Scott &lt;sbateman@sunypoly.edu&gt;</t>
  </si>
  <si>
    <t xml:space="preserve"> Bucklin, Patricia &lt;PBucklin@sunypoly.edu&gt;</t>
  </si>
  <si>
    <t xml:space="preserve"> Cady, Nathaniel &lt;ncady@sunypoly.edu&gt;</t>
  </si>
  <si>
    <t xml:space="preserve"> Carpenter, Michael A &lt;mcarpenter@sunypoly.edu&gt;</t>
  </si>
  <si>
    <t xml:space="preserve"> Castracane, James &lt;jcastracane@sunypoly.edu&gt;</t>
  </si>
  <si>
    <t>Email List</t>
  </si>
  <si>
    <t>Duff</t>
  </si>
  <si>
    <t>Natalya</t>
  </si>
  <si>
    <t>Tokranova</t>
  </si>
  <si>
    <t>Taryn</t>
  </si>
  <si>
    <t>Whittaker</t>
  </si>
  <si>
    <t>Kimberly</t>
  </si>
  <si>
    <t>Pietkiewicz</t>
  </si>
  <si>
    <t xml:space="preserve"> Tokranova, Natalya A &lt;ntokranova@sunypoly.edu&gt;</t>
  </si>
  <si>
    <t>Boivin</t>
  </si>
  <si>
    <t>Boivin, Benoit &lt;BBoivin@sunypoly.edu&gt;</t>
  </si>
  <si>
    <t>Musick, Kevin &lt;KMusick@sunypoly.edu&gt;</t>
  </si>
  <si>
    <t xml:space="preserve"> Murray, Thomas &lt;tmurray@sunypoly.edu&gt;</t>
  </si>
  <si>
    <t xml:space="preserve"> Holder, Jonathan &lt;jholder@sunypoly.edu&gt;</t>
  </si>
  <si>
    <t xml:space="preserve"> Collier, Richard L &lt;rcollier@sunypoly.edu&gt;</t>
  </si>
  <si>
    <t xml:space="preserve"> Clow Jr, Lawrence P &lt;lclow@sunypoly.edu&gt;</t>
  </si>
  <si>
    <t xml:space="preserve"> Bakhru, Hassaram &lt;hbakhru@sunypoly.edu&gt;</t>
  </si>
  <si>
    <t xml:space="preserve"> Uddin, Munzerin &lt;MUddin@sunypoly.edu&gt;</t>
  </si>
  <si>
    <t xml:space="preserve"> Tokranov, Vadim &lt;vtokranov@sunypoly.edu&gt;</t>
  </si>
  <si>
    <t xml:space="preserve"> Tittnich, Michael &lt;mtittnich@sunypoly.edu&gt;</t>
  </si>
  <si>
    <t xml:space="preserve"> Tian, Yangzi &lt;yitian@sunypoly.edu&gt;</t>
  </si>
  <si>
    <t xml:space="preserve"> Roth, Gary &lt;GRoth@sunypoly.edu&gt;</t>
  </si>
  <si>
    <t xml:space="preserve"> Rane-Fondacaro, Manisha V &lt;mrane-fondacaro@sunypoly.edu&gt;</t>
  </si>
  <si>
    <t xml:space="preserve"> JSchad@albany.edu</t>
  </si>
  <si>
    <t xml:space="preserve"> Uddin, Munzerin &lt;muddin2@albany.edu&gt;</t>
  </si>
  <si>
    <t xml:space="preserve"> Kendra, Chris G &lt;ckendra@albany.edu&gt;</t>
  </si>
  <si>
    <t xml:space="preserve"> Tian, Yangzi I &lt;yitian@albany.edu&gt;</t>
  </si>
  <si>
    <t xml:space="preserve"> Musick, Kevin L &lt;kmusick@albany.edu&gt;</t>
  </si>
  <si>
    <t xml:space="preserve"> durginw@sunyit.edu</t>
  </si>
  <si>
    <t xml:space="preserve"> Cynthia Zegarelli &lt;scaz@sunyit.edu&gt;</t>
  </si>
  <si>
    <t xml:space="preserve"> Maarten Heyboer (fmh@sunyit.edu)</t>
  </si>
  <si>
    <t xml:space="preserve"> Earley, William &lt;WEarley@sunypoly.edu&gt;</t>
  </si>
  <si>
    <t xml:space="preserve"> Sfakis, Lauren &lt;LSfakis@sunypoly.edu&gt;</t>
  </si>
  <si>
    <t xml:space="preserve"> Brendan Mahoney (mahonebt@sunyit.edu)</t>
  </si>
  <si>
    <t xml:space="preserve"> Katherine Evans (evanskl@sunyit.edu)</t>
  </si>
  <si>
    <t xml:space="preserve"> Daniel Stevenson (stevendf@sunyit.edu)</t>
  </si>
  <si>
    <t xml:space="preserve"> Carlo Cafaro (cafaroc@sunyit.edu)</t>
  </si>
  <si>
    <t xml:space="preserve"> kbeckmann@albany.edu</t>
  </si>
  <si>
    <t xml:space="preserve"> lsfakis@albany.edu</t>
  </si>
  <si>
    <t xml:space="preserve"> aleonardi2@albany.edu</t>
  </si>
  <si>
    <t xml:space="preserve"> balam@albany.edu</t>
  </si>
  <si>
    <t xml:space="preserve"> mderevensky@albany.edu</t>
  </si>
  <si>
    <t xml:space="preserve"> wgasperi@albany.edu</t>
  </si>
  <si>
    <t xml:space="preserve"> jrichards@albany.edu</t>
  </si>
  <si>
    <t xml:space="preserve"> Cafaro, Carlo &lt;CCafaro@sunypoly.edu&gt;</t>
  </si>
  <si>
    <t xml:space="preserve"> Evans, Katherine &lt;KEvans@sunypoly.edu&gt;</t>
  </si>
  <si>
    <t xml:space="preserve"> Stevenson, Daniel &lt;DStevenson@sunypoly.edu&gt;</t>
  </si>
  <si>
    <t xml:space="preserve"> Mahoney, Brendan &lt;BMahoney@sunypoly.edu&gt;</t>
  </si>
  <si>
    <t xml:space="preserve"> ron@sunyit.edu</t>
  </si>
  <si>
    <t xml:space="preserve"> Russell Kahn &lt;russ@sunyit.edu&gt;</t>
  </si>
  <si>
    <t xml:space="preserve"> Boivin, Benoit &lt;BBoivin@sunypoly.edu&gt;</t>
  </si>
  <si>
    <t xml:space="preserve"> iringler@albany.edu</t>
  </si>
  <si>
    <t>Former email list</t>
  </si>
  <si>
    <t>Undergrad Students</t>
  </si>
  <si>
    <t>Austin</t>
  </si>
  <si>
    <t>Kaloustian</t>
  </si>
  <si>
    <t>Kelner</t>
  </si>
  <si>
    <t>Kelner, Brian &lt;BKelner@sunypoly.edu&gt;</t>
  </si>
  <si>
    <t>Thomas, Austin &lt;amthomas@sunypoly.edu&gt;</t>
  </si>
  <si>
    <t>Kaloustian, Daniel &lt;DKaloustian@sunypoly.edu&gt;</t>
  </si>
  <si>
    <t>Initial</t>
  </si>
  <si>
    <t>Steve</t>
  </si>
  <si>
    <t>Bennett</t>
  </si>
  <si>
    <t>Bennett, Stephen &lt;sbennett@sunypoly.edu&gt;</t>
  </si>
  <si>
    <t>Altwerger</t>
  </si>
  <si>
    <t>Altwerger, Mark &lt;MAltwerger@sunypoly.edu&gt;</t>
  </si>
  <si>
    <t>Dillon, James &lt;JDillon@sunypoly.edu&gt;</t>
  </si>
  <si>
    <t>Derevensky, Michael &lt;MDerevensky@sunypoly.edu&gt;</t>
  </si>
  <si>
    <t>Gasperi, William &lt;WGasperi@sunypoly.edu&gt;</t>
  </si>
  <si>
    <t>Kendra, Christopher &lt;CKendra@sunypoly.edu&gt;</t>
  </si>
  <si>
    <t>Beals, Maryann &lt;mbeals@sunypoly.edu&gt;</t>
  </si>
  <si>
    <t>Coates, Don &lt;dcoates@sunypoly.edu&gt;</t>
  </si>
  <si>
    <t>Duff, Robert &lt;rduff@sunypoly.edu&gt;</t>
  </si>
  <si>
    <t>Gast, Brian &lt;bgast@sunypoly.edu&gt;</t>
  </si>
  <si>
    <t>Pietkiewicz, Kimberly A &lt;kpietkiewicz@sunypoly.edu&gt;</t>
  </si>
  <si>
    <t>Tokranova, Natalya A &lt;ntokranova@sunypoly.edu&gt;</t>
  </si>
  <si>
    <t>Whittaker, Taryn &lt;TWhittaker@sunypoly.edu&gt;</t>
  </si>
  <si>
    <t>William Durgin &lt;durginw@sunyit.edu&gt;</t>
  </si>
  <si>
    <t>Ding, Xinxin &lt;xding@sunypoly.edu&gt;</t>
  </si>
  <si>
    <t>Dumesnil, Diana L &lt;ddumesnil@sunypoly.edu&gt;</t>
  </si>
  <si>
    <t>Cremo, Coleen &lt;ccremo@sunypoly.edu&gt;</t>
  </si>
  <si>
    <t>Lake, Jeraldine S &lt;jlake@sunypoly.edu&gt;</t>
  </si>
  <si>
    <t>Mason, Matthew &lt;MMason@sunypoly.edu&gt;</t>
  </si>
  <si>
    <t>Rodriguez, Miguel &lt;MRodriguez@sunypoly.edu&gt;</t>
  </si>
  <si>
    <t>Shkolnik, Zhanna &lt;zshkolnik@sunypoly.edu&gt;</t>
  </si>
  <si>
    <t>Smith, Daniel R &lt;DSmith@sunypoly.edu&gt;</t>
  </si>
  <si>
    <t>Stewart, Stephen L &lt;sstewart@sunypoly.edu&gt;</t>
  </si>
  <si>
    <t>Taylor, Brian K &lt;btaylor@sunypoly.edu&gt;</t>
  </si>
  <si>
    <t>Bahgat Sammakia &lt;bahgat@sunypoly.edu&gt;</t>
  </si>
  <si>
    <t>Bahgat</t>
  </si>
  <si>
    <t>Sammakia</t>
  </si>
  <si>
    <t>Woongje</t>
  </si>
  <si>
    <t>Sung</t>
  </si>
  <si>
    <t>Sung, Woongje &lt;WSung@sunypoly.edu&gt;</t>
  </si>
  <si>
    <t>Yu, Bin &lt;byu@sunypoly.edu&gt;</t>
  </si>
  <si>
    <t>Xue, Yongqiang &lt;yxue@sunypoly.edu&gt;</t>
  </si>
  <si>
    <t>Xie, Yubing &lt;yxie@sunypoly.edu&gt;</t>
  </si>
  <si>
    <t>White, Daniel D &lt;ddwhite@sunypoly.edu&gt;</t>
  </si>
  <si>
    <t>Thiel, Bradley &lt;bthiel@sunypoly.edu&gt;</t>
  </si>
  <si>
    <t>Tenenbaum, Scott &lt;stenenbaum@sunypoly.edu&gt;</t>
  </si>
  <si>
    <t>Sharfstein, Susan &lt;ssharfstein@sunypoly.edu&gt;</t>
  </si>
  <si>
    <t>Shahedipour-Sandvik, Shadi &lt;sshahedipour-sandvik@sunypoly.edu&gt;</t>
  </si>
  <si>
    <t>Begley, Thomas &lt;tbegley@sunypoly.edu&gt;</t>
  </si>
  <si>
    <t>Borst, Christopher &lt;cborst@sunypoly.edu&gt;</t>
  </si>
  <si>
    <t>Brainard, Robert &lt;rbrainard@sunypoly.edu&gt;</t>
  </si>
  <si>
    <t>Brenner, Sara A &lt;sbrenner@sunypoly.edu&gt;</t>
  </si>
  <si>
    <t>Coolbaugh, Douglas D &lt;dcoolbaugh@sunypoly.edu&gt;</t>
  </si>
  <si>
    <t>Denbeaux, Gregory &lt;gdenbeaux@sunypoly.edu&gt;</t>
  </si>
  <si>
    <t>Dunn, Kathleen A &lt;kdunn1@sunypoly.edu&gt;</t>
  </si>
  <si>
    <t>Lemire, Mark J &lt;mlemire@sunypoly.edu&gt;</t>
  </si>
  <si>
    <t>Liehr, Michael &lt;mliehr@sunypoly.edu&gt;</t>
  </si>
  <si>
    <t>Louis, Thomas W &lt;tlouis@sunypoly.edu&gt;</t>
  </si>
  <si>
    <t>O'Brien, Thomas &lt;tobrien2@sunypoly.edu&gt;</t>
  </si>
  <si>
    <t>Thompson, Krista J &lt;kthompson@sunypoly.edu&gt;</t>
  </si>
  <si>
    <t>Tolley, Paul &lt;ptolley@sunypoly.edu&gt;</t>
  </si>
  <si>
    <t>Ventrice Jr, Carl &lt;cventrice@sunypoly.edu&gt;</t>
  </si>
  <si>
    <t>Walsh, Christopher &lt;cwalsh@sunypoly.edu&gt;</t>
  </si>
  <si>
    <t>Jennifer</t>
  </si>
  <si>
    <t>Passage</t>
  </si>
  <si>
    <t>Zahiruddin</t>
  </si>
  <si>
    <t>Alamgir</t>
  </si>
  <si>
    <t>David</t>
  </si>
  <si>
    <t>Passage, Jennifer &lt;JPassage@sunypoly.edu&gt;</t>
  </si>
  <si>
    <t>David, Paul &lt;PDavid@sunypoly.edu&gt;</t>
  </si>
  <si>
    <t>Alamgir, Zahiruddin &lt;ZAlamgir@sunypoly.edu&gt;</t>
  </si>
  <si>
    <t>Jorgensen, Matthew &lt;MJorgensen@sunypoly.edu&gt;</t>
  </si>
  <si>
    <t>Jorgensen</t>
  </si>
  <si>
    <t>O'Brien</t>
  </si>
  <si>
    <t>Steven</t>
  </si>
  <si>
    <t>Gassner</t>
  </si>
  <si>
    <t>Tovcimak</t>
  </si>
  <si>
    <t>Elaine</t>
  </si>
  <si>
    <t>Garrett</t>
  </si>
  <si>
    <t>Garrett, Elaine &lt;EGarrett@sunypoly.edu&gt;</t>
  </si>
  <si>
    <t>Farrar Jr., Paul &lt;pfarrar@sunypoly.edu&gt;</t>
  </si>
  <si>
    <t>Tropiano</t>
  </si>
  <si>
    <t>Grace</t>
  </si>
  <si>
    <t>Wang</t>
  </si>
  <si>
    <t>Schneider</t>
  </si>
  <si>
    <t>Ross</t>
  </si>
  <si>
    <t>Goodman</t>
  </si>
  <si>
    <t>Bridget</t>
  </si>
  <si>
    <t>Boland</t>
  </si>
  <si>
    <t>UUP Professionals</t>
  </si>
  <si>
    <t>Perrin</t>
  </si>
  <si>
    <t>Brittany</t>
  </si>
  <si>
    <t>Madia</t>
  </si>
  <si>
    <t>Charlene</t>
  </si>
  <si>
    <t>Haacker</t>
  </si>
  <si>
    <t>Kristin</t>
  </si>
  <si>
    <t>Kutscha</t>
  </si>
  <si>
    <t>Guynup</t>
  </si>
  <si>
    <t>Roff</t>
  </si>
  <si>
    <t>Kenneth</t>
  </si>
  <si>
    <t>Unser</t>
  </si>
  <si>
    <t>Kyle</t>
  </si>
  <si>
    <t>Renzi</t>
  </si>
  <si>
    <t>Melissa</t>
  </si>
  <si>
    <t>Ference</t>
  </si>
  <si>
    <t>Warfield</t>
  </si>
  <si>
    <t>SUNY MC</t>
  </si>
  <si>
    <t>Elected or appointed senators</t>
  </si>
  <si>
    <t>Governance chairs</t>
  </si>
  <si>
    <t>Ex-officio</t>
  </si>
  <si>
    <t>Total voting members</t>
  </si>
  <si>
    <t>Council Chairs serving 1 year terms</t>
  </si>
  <si>
    <t>Total 2018-19</t>
  </si>
  <si>
    <t>5: President, Provost, 2 deans, 1 vice president</t>
  </si>
  <si>
    <t>Alexander</t>
  </si>
  <si>
    <t>Waldenmaier</t>
  </si>
  <si>
    <t>Ume</t>
  </si>
  <si>
    <t>Rubab</t>
  </si>
  <si>
    <t>Nick</t>
  </si>
  <si>
    <t>Palmer</t>
  </si>
  <si>
    <t>Michael Yakimov (part time)</t>
  </si>
  <si>
    <t>Cole</t>
  </si>
  <si>
    <t>Lance</t>
  </si>
  <si>
    <t>Yakimov (PT)</t>
  </si>
  <si>
    <t>3: Chair, vice-chair, past chair, secretary</t>
  </si>
  <si>
    <r>
      <t xml:space="preserve">3 UUP Professionals, 3 UG students, 3 Grad students, 6 teaching faculty, </t>
    </r>
    <r>
      <rPr>
        <sz val="10"/>
        <color rgb="FFFF0000"/>
        <rFont val="Calibri"/>
        <family val="2"/>
        <scheme val="minor"/>
      </rPr>
      <t>2 RF</t>
    </r>
    <r>
      <rPr>
        <sz val="10"/>
        <rFont val="Calibri"/>
        <family val="2"/>
        <scheme val="minor"/>
      </rPr>
      <t>, 1 SUNY MC</t>
    </r>
  </si>
  <si>
    <t>Frasier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</si>
</sst>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name val="Arial Unicode MS"/>
    </font>
    <font>
      <sz val="8"/>
      <name val="Arial Unicode MS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name val="Arial Unicode MS"/>
      <family val="2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49" fontId="6" fillId="0" borderId="0" xfId="0" applyNumberFormat="1" applyFont="1"/>
    <xf numFmtId="49" fontId="5" fillId="0" borderId="0" xfId="0" applyNumberFormat="1" applyFont="1" applyAlignment="1">
      <alignment horizontal="center"/>
    </xf>
    <xf numFmtId="0" fontId="5" fillId="0" borderId="0" xfId="0" applyFont="1"/>
    <xf numFmtId="49" fontId="5" fillId="0" borderId="0" xfId="0" applyNumberFormat="1" applyFont="1" applyAlignment="1"/>
    <xf numFmtId="0" fontId="5" fillId="0" borderId="0" xfId="0" applyFont="1" applyAlignment="1"/>
    <xf numFmtId="0" fontId="5" fillId="0" borderId="0" xfId="0" applyFont="1" applyBorder="1" applyAlignment="1"/>
    <xf numFmtId="49" fontId="6" fillId="0" borderId="0" xfId="0" applyNumberFormat="1" applyFont="1" applyFill="1"/>
    <xf numFmtId="0" fontId="6" fillId="0" borderId="0" xfId="0" applyFont="1" applyFill="1"/>
    <xf numFmtId="0" fontId="7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Fill="1" applyAlignment="1"/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6" fillId="0" borderId="3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9" fontId="6" fillId="0" borderId="4" xfId="0" applyNumberFormat="1" applyFont="1" applyFill="1" applyBorder="1" applyAlignment="1">
      <alignment vertical="center"/>
    </xf>
    <xf numFmtId="0" fontId="8" fillId="0" borderId="0" xfId="0" applyFont="1"/>
    <xf numFmtId="0" fontId="7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9" fontId="6" fillId="0" borderId="9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49" fontId="6" fillId="0" borderId="10" xfId="0" applyNumberFormat="1" applyFont="1" applyFill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0" xfId="0" applyFont="1"/>
    <xf numFmtId="49" fontId="6" fillId="2" borderId="3" xfId="0" applyNumberFormat="1" applyFont="1" applyFill="1" applyBorder="1" applyAlignment="1">
      <alignment vertical="center"/>
    </xf>
    <xf numFmtId="49" fontId="6" fillId="2" borderId="9" xfId="0" applyNumberFormat="1" applyFont="1" applyFill="1" applyBorder="1" applyAlignment="1">
      <alignment vertical="center"/>
    </xf>
    <xf numFmtId="49" fontId="6" fillId="3" borderId="9" xfId="0" applyNumberFormat="1" applyFont="1" applyFill="1" applyBorder="1" applyAlignment="1">
      <alignment vertical="center"/>
    </xf>
    <xf numFmtId="49" fontId="6" fillId="3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49" fontId="6" fillId="3" borderId="2" xfId="0" applyNumberFormat="1" applyFont="1" applyFill="1" applyBorder="1" applyAlignment="1">
      <alignment vertical="center"/>
    </xf>
    <xf numFmtId="49" fontId="6" fillId="3" borderId="6" xfId="0" applyNumberFormat="1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49" fontId="6" fillId="4" borderId="3" xfId="0" applyNumberFormat="1" applyFont="1" applyFill="1" applyBorder="1" applyAlignment="1">
      <alignment vertical="center"/>
    </xf>
    <xf numFmtId="49" fontId="6" fillId="4" borderId="9" xfId="0" applyNumberFormat="1" applyFont="1" applyFill="1" applyBorder="1" applyAlignment="1">
      <alignment vertical="center"/>
    </xf>
    <xf numFmtId="49" fontId="6" fillId="4" borderId="4" xfId="0" applyNumberFormat="1" applyFont="1" applyFill="1" applyBorder="1" applyAlignment="1">
      <alignment vertical="center"/>
    </xf>
    <xf numFmtId="49" fontId="6" fillId="4" borderId="10" xfId="0" applyNumberFormat="1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49" fontId="6" fillId="3" borderId="3" xfId="0" applyNumberFormat="1" applyFont="1" applyFill="1" applyBorder="1"/>
    <xf numFmtId="49" fontId="6" fillId="3" borderId="9" xfId="0" applyNumberFormat="1" applyFont="1" applyFill="1" applyBorder="1"/>
    <xf numFmtId="49" fontId="6" fillId="5" borderId="3" xfId="0" applyNumberFormat="1" applyFont="1" applyFill="1" applyBorder="1" applyAlignment="1">
      <alignment vertical="center"/>
    </xf>
    <xf numFmtId="49" fontId="6" fillId="5" borderId="9" xfId="0" applyNumberFormat="1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49" fontId="6" fillId="0" borderId="3" xfId="0" applyNumberFormat="1" applyFont="1" applyFill="1" applyBorder="1" applyAlignment="1">
      <alignment vertical="center"/>
    </xf>
    <xf numFmtId="49" fontId="6" fillId="0" borderId="9" xfId="0" applyNumberFormat="1" applyFont="1" applyFill="1" applyBorder="1" applyAlignment="1">
      <alignment vertical="center"/>
    </xf>
    <xf numFmtId="49" fontId="6" fillId="6" borderId="3" xfId="0" applyNumberFormat="1" applyFont="1" applyFill="1" applyBorder="1" applyAlignment="1">
      <alignment vertical="center"/>
    </xf>
    <xf numFmtId="49" fontId="6" fillId="6" borderId="9" xfId="0" applyNumberFormat="1" applyFont="1" applyFill="1" applyBorder="1" applyAlignment="1">
      <alignment vertical="center"/>
    </xf>
    <xf numFmtId="49" fontId="6" fillId="5" borderId="6" xfId="0" applyNumberFormat="1" applyFont="1" applyFill="1" applyBorder="1" applyAlignment="1">
      <alignment vertical="center"/>
    </xf>
    <xf numFmtId="49" fontId="6" fillId="5" borderId="2" xfId="0" applyNumberFormat="1" applyFont="1" applyFill="1" applyBorder="1" applyAlignment="1">
      <alignment vertical="center"/>
    </xf>
    <xf numFmtId="0" fontId="10" fillId="0" borderId="0" xfId="0" applyFont="1"/>
    <xf numFmtId="0" fontId="9" fillId="0" borderId="0" xfId="0" applyFont="1"/>
    <xf numFmtId="49" fontId="6" fillId="0" borderId="16" xfId="0" applyNumberFormat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49" fontId="6" fillId="0" borderId="18" xfId="0" applyNumberFormat="1" applyFont="1" applyBorder="1" applyAlignment="1">
      <alignment vertical="center"/>
    </xf>
    <xf numFmtId="49" fontId="6" fillId="3" borderId="19" xfId="0" applyNumberFormat="1" applyFont="1" applyFill="1" applyBorder="1" applyAlignment="1">
      <alignment vertical="center"/>
    </xf>
    <xf numFmtId="49" fontId="6" fillId="0" borderId="19" xfId="0" applyNumberFormat="1" applyFont="1" applyBorder="1" applyAlignment="1">
      <alignment vertical="center"/>
    </xf>
    <xf numFmtId="49" fontId="6" fillId="0" borderId="20" xfId="0" applyNumberFormat="1" applyFont="1" applyBorder="1" applyAlignment="1">
      <alignment vertical="center"/>
    </xf>
    <xf numFmtId="49" fontId="6" fillId="0" borderId="21" xfId="0" applyNumberFormat="1" applyFont="1" applyBorder="1" applyAlignment="1">
      <alignment vertical="center"/>
    </xf>
    <xf numFmtId="49" fontId="6" fillId="5" borderId="19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9" fontId="6" fillId="0" borderId="22" xfId="0" applyNumberFormat="1" applyFont="1" applyBorder="1" applyAlignment="1">
      <alignment vertical="center"/>
    </xf>
    <xf numFmtId="49" fontId="6" fillId="3" borderId="23" xfId="0" applyNumberFormat="1" applyFont="1" applyFill="1" applyBorder="1" applyAlignment="1">
      <alignment vertical="center"/>
    </xf>
    <xf numFmtId="49" fontId="6" fillId="0" borderId="23" xfId="0" applyNumberFormat="1" applyFont="1" applyBorder="1" applyAlignment="1">
      <alignment vertical="center"/>
    </xf>
    <xf numFmtId="49" fontId="6" fillId="0" borderId="24" xfId="0" applyNumberFormat="1" applyFont="1" applyBorder="1" applyAlignment="1">
      <alignment vertical="center"/>
    </xf>
    <xf numFmtId="49" fontId="6" fillId="5" borderId="23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3" borderId="25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1"/>
  <sheetViews>
    <sheetView zoomScale="125" zoomScaleNormal="100" workbookViewId="0">
      <selection activeCell="F1" sqref="F1"/>
    </sheetView>
  </sheetViews>
  <sheetFormatPr defaultColWidth="10.36328125" defaultRowHeight="13"/>
  <cols>
    <col min="1" max="2" width="18" style="2" customWidth="1"/>
    <col min="3" max="3" width="6" style="2" customWidth="1"/>
    <col min="4" max="14" width="18" style="2" customWidth="1"/>
    <col min="15" max="16384" width="10.36328125" style="2"/>
  </cols>
  <sheetData>
    <row r="1" spans="1:9">
      <c r="A1" s="7" t="s">
        <v>78</v>
      </c>
      <c r="B1" s="11">
        <f>COUNTA(B2:B22)</f>
        <v>21</v>
      </c>
      <c r="C1" s="1"/>
      <c r="D1" s="8" t="s">
        <v>75</v>
      </c>
      <c r="E1" s="11">
        <f>COUNTA(E2:E34)</f>
        <v>33</v>
      </c>
    </row>
    <row r="2" spans="1:9">
      <c r="A2" s="3" t="s">
        <v>1</v>
      </c>
      <c r="B2" s="3" t="s">
        <v>0</v>
      </c>
      <c r="C2" s="3"/>
      <c r="D2" s="3" t="s">
        <v>5</v>
      </c>
      <c r="E2" s="3" t="s">
        <v>4</v>
      </c>
    </row>
    <row r="3" spans="1:9">
      <c r="A3" s="3" t="s">
        <v>3</v>
      </c>
      <c r="B3" s="3" t="s">
        <v>2</v>
      </c>
      <c r="C3" s="3"/>
      <c r="D3" s="9" t="s">
        <v>121</v>
      </c>
      <c r="E3" s="9" t="s">
        <v>227</v>
      </c>
    </row>
    <row r="4" spans="1:9">
      <c r="A4" s="3" t="s">
        <v>113</v>
      </c>
      <c r="B4" s="3" t="s">
        <v>114</v>
      </c>
      <c r="C4" s="3"/>
      <c r="D4" s="3" t="s">
        <v>7</v>
      </c>
      <c r="E4" s="3" t="s">
        <v>6</v>
      </c>
      <c r="F4" s="3"/>
    </row>
    <row r="5" spans="1:9">
      <c r="A5" s="3" t="s">
        <v>104</v>
      </c>
      <c r="B5" s="3" t="s">
        <v>12</v>
      </c>
      <c r="C5" s="3"/>
      <c r="D5" s="3" t="s">
        <v>9</v>
      </c>
      <c r="E5" s="3" t="s">
        <v>8</v>
      </c>
      <c r="G5" s="5" t="s">
        <v>270</v>
      </c>
      <c r="I5" s="12">
        <f>COUNTA(G6:H138)</f>
        <v>132</v>
      </c>
    </row>
    <row r="6" spans="1:9">
      <c r="A6" s="3" t="s">
        <v>14</v>
      </c>
      <c r="B6" s="3" t="s">
        <v>13</v>
      </c>
      <c r="C6" s="3"/>
      <c r="D6" s="3" t="s">
        <v>11</v>
      </c>
      <c r="E6" s="3" t="s">
        <v>10</v>
      </c>
      <c r="G6" s="2" t="s">
        <v>229</v>
      </c>
    </row>
    <row r="7" spans="1:9">
      <c r="A7" s="3" t="s">
        <v>16</v>
      </c>
      <c r="B7" s="3" t="s">
        <v>15</v>
      </c>
      <c r="C7" s="3"/>
      <c r="D7" s="3" t="s">
        <v>99</v>
      </c>
      <c r="E7" s="3" t="s">
        <v>100</v>
      </c>
      <c r="G7" s="2" t="s">
        <v>230</v>
      </c>
    </row>
    <row r="8" spans="1:9">
      <c r="A8" s="3" t="s">
        <v>5</v>
      </c>
      <c r="B8" s="3" t="s">
        <v>94</v>
      </c>
      <c r="C8" s="3"/>
      <c r="D8" s="3" t="s">
        <v>103</v>
      </c>
      <c r="E8" s="3" t="s">
        <v>19</v>
      </c>
      <c r="G8" s="2" t="s">
        <v>169</v>
      </c>
    </row>
    <row r="9" spans="1:9">
      <c r="A9" s="3" t="s">
        <v>21</v>
      </c>
      <c r="B9" s="3" t="s">
        <v>20</v>
      </c>
      <c r="C9" s="3"/>
      <c r="D9" s="3" t="s">
        <v>25</v>
      </c>
      <c r="E9" s="3" t="s">
        <v>24</v>
      </c>
      <c r="G9" s="2" t="s">
        <v>145</v>
      </c>
    </row>
    <row r="10" spans="1:9">
      <c r="A10" s="3" t="s">
        <v>86</v>
      </c>
      <c r="B10" s="3" t="s">
        <v>87</v>
      </c>
      <c r="C10" s="3"/>
      <c r="D10" s="3" t="s">
        <v>102</v>
      </c>
      <c r="E10" s="3" t="s">
        <v>26</v>
      </c>
      <c r="G10" s="2" t="s">
        <v>168</v>
      </c>
    </row>
    <row r="11" spans="1:9">
      <c r="A11" s="3" t="s">
        <v>14</v>
      </c>
      <c r="B11" s="3" t="s">
        <v>29</v>
      </c>
      <c r="C11" s="3"/>
      <c r="D11" s="3" t="s">
        <v>28</v>
      </c>
      <c r="E11" s="3" t="s">
        <v>27</v>
      </c>
      <c r="G11" s="2" t="s">
        <v>167</v>
      </c>
    </row>
    <row r="12" spans="1:9">
      <c r="A12" s="3" t="s">
        <v>115</v>
      </c>
      <c r="B12" s="3" t="s">
        <v>116</v>
      </c>
      <c r="C12" s="3"/>
      <c r="D12" s="3" t="s">
        <v>14</v>
      </c>
      <c r="E12" s="3" t="s">
        <v>91</v>
      </c>
      <c r="G12" s="2" t="s">
        <v>144</v>
      </c>
    </row>
    <row r="13" spans="1:9">
      <c r="A13" s="3" t="s">
        <v>32</v>
      </c>
      <c r="B13" s="3" t="s">
        <v>31</v>
      </c>
      <c r="C13" s="3"/>
      <c r="D13" s="3" t="s">
        <v>92</v>
      </c>
      <c r="E13" s="3" t="s">
        <v>112</v>
      </c>
      <c r="G13" s="2" t="s">
        <v>166</v>
      </c>
    </row>
    <row r="14" spans="1:9">
      <c r="A14" s="3" t="s">
        <v>117</v>
      </c>
      <c r="B14" s="3" t="s">
        <v>118</v>
      </c>
      <c r="C14" s="3"/>
      <c r="D14" s="3" t="s">
        <v>9</v>
      </c>
      <c r="E14" s="3" t="s">
        <v>30</v>
      </c>
      <c r="G14" s="2" t="s">
        <v>165</v>
      </c>
    </row>
    <row r="15" spans="1:9">
      <c r="A15" s="3" t="s">
        <v>95</v>
      </c>
      <c r="B15" s="3" t="s">
        <v>96</v>
      </c>
      <c r="D15" s="3" t="s">
        <v>34</v>
      </c>
      <c r="E15" s="3" t="s">
        <v>33</v>
      </c>
      <c r="G15" s="2" t="s">
        <v>186</v>
      </c>
    </row>
    <row r="16" spans="1:9">
      <c r="A16" s="3" t="s">
        <v>119</v>
      </c>
      <c r="B16" s="3" t="s">
        <v>120</v>
      </c>
      <c r="C16" s="4"/>
      <c r="D16" s="3" t="s">
        <v>36</v>
      </c>
      <c r="E16" s="3" t="s">
        <v>35</v>
      </c>
      <c r="G16" s="2" t="s">
        <v>164</v>
      </c>
    </row>
    <row r="17" spans="1:7">
      <c r="A17" s="3" t="s">
        <v>14</v>
      </c>
      <c r="B17" s="3" t="s">
        <v>43</v>
      </c>
      <c r="C17" s="3"/>
      <c r="D17" s="3" t="s">
        <v>40</v>
      </c>
      <c r="E17" s="3" t="s">
        <v>39</v>
      </c>
      <c r="G17" s="2" t="s">
        <v>195</v>
      </c>
    </row>
    <row r="18" spans="1:7">
      <c r="A18" s="3" t="s">
        <v>97</v>
      </c>
      <c r="B18" s="3" t="s">
        <v>98</v>
      </c>
      <c r="C18" s="3"/>
      <c r="D18" s="3" t="s">
        <v>42</v>
      </c>
      <c r="E18" s="3" t="s">
        <v>41</v>
      </c>
      <c r="G18" s="2" t="s">
        <v>141</v>
      </c>
    </row>
    <row r="19" spans="1:7">
      <c r="A19" s="3" t="s">
        <v>5</v>
      </c>
      <c r="B19" s="3" t="s">
        <v>345</v>
      </c>
      <c r="C19" s="3"/>
      <c r="D19" s="3" t="s">
        <v>28</v>
      </c>
      <c r="E19" s="3" t="s">
        <v>44</v>
      </c>
      <c r="G19" s="2" t="s">
        <v>140</v>
      </c>
    </row>
    <row r="20" spans="1:7">
      <c r="A20" s="3" t="s">
        <v>307</v>
      </c>
      <c r="B20" s="3" t="s">
        <v>308</v>
      </c>
      <c r="C20" s="3"/>
      <c r="D20" s="3" t="s">
        <v>122</v>
      </c>
      <c r="E20" s="3" t="s">
        <v>123</v>
      </c>
      <c r="G20" s="2" t="s">
        <v>163</v>
      </c>
    </row>
    <row r="21" spans="1:7">
      <c r="A21" s="3" t="s">
        <v>89</v>
      </c>
      <c r="B21" s="3" t="s">
        <v>55</v>
      </c>
      <c r="C21" s="3"/>
      <c r="D21" s="3" t="s">
        <v>88</v>
      </c>
      <c r="E21" s="3" t="s">
        <v>46</v>
      </c>
      <c r="G21" s="2" t="s">
        <v>231</v>
      </c>
    </row>
    <row r="22" spans="1:7">
      <c r="A22" s="3" t="s">
        <v>105</v>
      </c>
      <c r="B22" s="3" t="s">
        <v>106</v>
      </c>
      <c r="C22" s="3"/>
      <c r="D22" s="3" t="s">
        <v>48</v>
      </c>
      <c r="E22" s="3" t="s">
        <v>47</v>
      </c>
      <c r="G22" s="2" t="s">
        <v>139</v>
      </c>
    </row>
    <row r="23" spans="1:7">
      <c r="C23" s="3"/>
      <c r="D23" s="3" t="s">
        <v>50</v>
      </c>
      <c r="E23" s="3" t="s">
        <v>49</v>
      </c>
      <c r="G23" s="2" t="s">
        <v>137</v>
      </c>
    </row>
    <row r="24" spans="1:7">
      <c r="A24" s="6" t="s">
        <v>76</v>
      </c>
      <c r="B24" s="11">
        <f>COUNTA(B25:B33)</f>
        <v>9</v>
      </c>
      <c r="C24" s="3"/>
      <c r="D24" s="3" t="s">
        <v>80</v>
      </c>
      <c r="E24" s="3" t="s">
        <v>79</v>
      </c>
      <c r="G24" s="2" t="s">
        <v>136</v>
      </c>
    </row>
    <row r="25" spans="1:7">
      <c r="A25" s="3" t="s">
        <v>18</v>
      </c>
      <c r="B25" s="3" t="s">
        <v>17</v>
      </c>
      <c r="C25" s="3"/>
      <c r="D25" s="3" t="s">
        <v>54</v>
      </c>
      <c r="E25" s="3" t="s">
        <v>53</v>
      </c>
      <c r="G25" s="2" t="s">
        <v>135</v>
      </c>
    </row>
    <row r="26" spans="1:7">
      <c r="A26" s="3" t="s">
        <v>349</v>
      </c>
      <c r="B26" s="3" t="s">
        <v>350</v>
      </c>
      <c r="D26" s="3" t="s">
        <v>57</v>
      </c>
      <c r="E26" s="3" t="s">
        <v>56</v>
      </c>
      <c r="G26" s="2" t="s">
        <v>132</v>
      </c>
    </row>
    <row r="27" spans="1:7">
      <c r="A27" s="3" t="s">
        <v>38</v>
      </c>
      <c r="B27" s="3" t="s">
        <v>37</v>
      </c>
      <c r="C27" s="1"/>
      <c r="D27" s="3" t="s">
        <v>309</v>
      </c>
      <c r="E27" s="3" t="s">
        <v>310</v>
      </c>
      <c r="G27" s="2" t="s">
        <v>208</v>
      </c>
    </row>
    <row r="28" spans="1:7">
      <c r="A28" s="3" t="s">
        <v>111</v>
      </c>
      <c r="B28" s="3" t="s">
        <v>45</v>
      </c>
      <c r="D28" s="3" t="s">
        <v>3</v>
      </c>
      <c r="E28" s="3" t="s">
        <v>66</v>
      </c>
      <c r="G28" s="2" t="s">
        <v>207</v>
      </c>
    </row>
    <row r="29" spans="1:7">
      <c r="A29" s="3" t="s">
        <v>52</v>
      </c>
      <c r="B29" s="3" t="s">
        <v>51</v>
      </c>
      <c r="D29" s="3" t="s">
        <v>101</v>
      </c>
      <c r="E29" s="3" t="s">
        <v>67</v>
      </c>
      <c r="G29" s="2" t="s">
        <v>131</v>
      </c>
    </row>
    <row r="30" spans="1:7">
      <c r="A30" s="3" t="s">
        <v>59</v>
      </c>
      <c r="B30" s="3" t="s">
        <v>58</v>
      </c>
      <c r="D30" s="3" t="s">
        <v>68</v>
      </c>
      <c r="E30" s="3" t="s">
        <v>110</v>
      </c>
      <c r="G30" s="2" t="s">
        <v>130</v>
      </c>
    </row>
    <row r="31" spans="1:7">
      <c r="A31" s="3" t="s">
        <v>61</v>
      </c>
      <c r="B31" s="3" t="s">
        <v>60</v>
      </c>
      <c r="D31" s="3" t="s">
        <v>124</v>
      </c>
      <c r="E31" s="3" t="s">
        <v>69</v>
      </c>
      <c r="G31" s="2" t="s">
        <v>206</v>
      </c>
    </row>
    <row r="32" spans="1:7">
      <c r="A32" s="3" t="s">
        <v>63</v>
      </c>
      <c r="B32" s="3" t="s">
        <v>62</v>
      </c>
      <c r="D32" s="3" t="s">
        <v>71</v>
      </c>
      <c r="E32" s="3" t="s">
        <v>70</v>
      </c>
      <c r="G32" s="2" t="s">
        <v>160</v>
      </c>
    </row>
    <row r="33" spans="1:7">
      <c r="A33" s="3" t="s">
        <v>65</v>
      </c>
      <c r="B33" s="3" t="s">
        <v>64</v>
      </c>
      <c r="C33" s="3"/>
      <c r="D33" s="3" t="s">
        <v>90</v>
      </c>
      <c r="E33" s="3" t="s">
        <v>72</v>
      </c>
      <c r="G33" s="2" t="s">
        <v>159</v>
      </c>
    </row>
    <row r="34" spans="1:7">
      <c r="D34" s="3" t="s">
        <v>74</v>
      </c>
      <c r="E34" s="3" t="s">
        <v>73</v>
      </c>
      <c r="G34" s="2" t="s">
        <v>158</v>
      </c>
    </row>
    <row r="35" spans="1:7">
      <c r="A35" s="7" t="s">
        <v>81</v>
      </c>
      <c r="B35" s="11">
        <f>COUNTA(B36:B41)</f>
        <v>6</v>
      </c>
      <c r="D35" s="3"/>
      <c r="E35" s="3"/>
      <c r="G35" s="2" t="s">
        <v>184</v>
      </c>
    </row>
    <row r="36" spans="1:7">
      <c r="A36" s="2" t="s">
        <v>82</v>
      </c>
      <c r="B36" s="2" t="s">
        <v>83</v>
      </c>
      <c r="C36" s="3"/>
      <c r="D36" s="7" t="s">
        <v>93</v>
      </c>
      <c r="E36" s="11">
        <f>COUNTA(E37:E37)</f>
        <v>1</v>
      </c>
      <c r="G36" s="2" t="s">
        <v>183</v>
      </c>
    </row>
    <row r="37" spans="1:7">
      <c r="A37" s="2" t="s">
        <v>9</v>
      </c>
      <c r="B37" s="2" t="s">
        <v>219</v>
      </c>
      <c r="C37" s="3"/>
      <c r="D37" s="3" t="s">
        <v>23</v>
      </c>
      <c r="E37" s="3" t="s">
        <v>22</v>
      </c>
      <c r="G37" s="2" t="s">
        <v>127</v>
      </c>
    </row>
    <row r="38" spans="1:7">
      <c r="A38" s="2" t="s">
        <v>224</v>
      </c>
      <c r="B38" s="2" t="s">
        <v>225</v>
      </c>
      <c r="C38" s="3"/>
      <c r="D38" s="3"/>
      <c r="E38" s="3"/>
      <c r="G38" s="2" t="s">
        <v>157</v>
      </c>
    </row>
    <row r="39" spans="1:7">
      <c r="A39" s="9" t="s">
        <v>220</v>
      </c>
      <c r="B39" s="9" t="s">
        <v>221</v>
      </c>
      <c r="C39" s="3"/>
      <c r="D39" s="13" t="s">
        <v>271</v>
      </c>
      <c r="E39" s="11">
        <f>COUNTA(E40:E45)</f>
        <v>6</v>
      </c>
      <c r="G39" s="2" t="s">
        <v>185</v>
      </c>
    </row>
    <row r="40" spans="1:7">
      <c r="A40" s="9" t="s">
        <v>222</v>
      </c>
      <c r="B40" s="9" t="s">
        <v>223</v>
      </c>
      <c r="C40" s="3"/>
      <c r="D40" s="3" t="s">
        <v>14</v>
      </c>
      <c r="E40" s="3" t="s">
        <v>107</v>
      </c>
      <c r="G40" s="2" t="s">
        <v>156</v>
      </c>
    </row>
    <row r="41" spans="1:7">
      <c r="A41" s="9" t="s">
        <v>63</v>
      </c>
      <c r="B41" s="9" t="s">
        <v>280</v>
      </c>
      <c r="D41" s="3" t="s">
        <v>86</v>
      </c>
      <c r="E41" s="3" t="s">
        <v>108</v>
      </c>
      <c r="G41" s="2" t="s">
        <v>232</v>
      </c>
    </row>
    <row r="42" spans="1:7">
      <c r="D42" s="3" t="s">
        <v>124</v>
      </c>
      <c r="E42" s="3" t="s">
        <v>273</v>
      </c>
      <c r="G42" s="2" t="s">
        <v>205</v>
      </c>
    </row>
    <row r="43" spans="1:7">
      <c r="A43" s="5" t="s">
        <v>218</v>
      </c>
      <c r="B43" s="11">
        <f>COUNTA(A44:A146)</f>
        <v>83</v>
      </c>
      <c r="D43" s="3" t="s">
        <v>65</v>
      </c>
      <c r="E43" s="3" t="s">
        <v>274</v>
      </c>
      <c r="G43" s="2" t="s">
        <v>233</v>
      </c>
    </row>
    <row r="44" spans="1:7">
      <c r="A44" s="2" t="s">
        <v>211</v>
      </c>
      <c r="D44" s="3" t="s">
        <v>84</v>
      </c>
      <c r="E44" s="3" t="s">
        <v>85</v>
      </c>
      <c r="G44" s="2" t="s">
        <v>217</v>
      </c>
    </row>
    <row r="45" spans="1:7">
      <c r="A45" s="2" t="s">
        <v>213</v>
      </c>
      <c r="D45" s="3" t="s">
        <v>272</v>
      </c>
      <c r="E45" s="3" t="s">
        <v>5</v>
      </c>
      <c r="G45" s="2" t="s">
        <v>216</v>
      </c>
    </row>
    <row r="46" spans="1:7">
      <c r="A46" s="2" t="s">
        <v>214</v>
      </c>
      <c r="G46" s="2" t="s">
        <v>215</v>
      </c>
    </row>
    <row r="47" spans="1:7">
      <c r="A47" s="2" t="s">
        <v>215</v>
      </c>
      <c r="D47" s="7" t="s">
        <v>77</v>
      </c>
      <c r="E47" s="11">
        <f>COUNTA(E48:E53)</f>
        <v>6</v>
      </c>
      <c r="G47" s="2" t="s">
        <v>155</v>
      </c>
    </row>
    <row r="48" spans="1:7">
      <c r="A48" s="2" t="s">
        <v>216</v>
      </c>
      <c r="D48" s="3" t="s">
        <v>95</v>
      </c>
      <c r="E48" s="3" t="s">
        <v>339</v>
      </c>
      <c r="G48" s="2" t="s">
        <v>154</v>
      </c>
    </row>
    <row r="49" spans="1:7">
      <c r="A49" s="2" t="s">
        <v>217</v>
      </c>
      <c r="D49" s="10" t="s">
        <v>119</v>
      </c>
      <c r="E49" s="10" t="s">
        <v>282</v>
      </c>
      <c r="G49" s="2" t="s">
        <v>153</v>
      </c>
    </row>
    <row r="50" spans="1:7">
      <c r="D50" s="9" t="s">
        <v>16</v>
      </c>
      <c r="E50" s="9" t="s">
        <v>109</v>
      </c>
      <c r="G50" s="2" t="s">
        <v>152</v>
      </c>
    </row>
    <row r="51" spans="1:7">
      <c r="A51" s="2" t="s">
        <v>126</v>
      </c>
      <c r="D51" s="9" t="s">
        <v>335</v>
      </c>
      <c r="E51" s="9" t="s">
        <v>336</v>
      </c>
      <c r="G51" s="2" t="s">
        <v>204</v>
      </c>
    </row>
    <row r="52" spans="1:7">
      <c r="A52" s="2" t="s">
        <v>127</v>
      </c>
      <c r="D52" s="10" t="s">
        <v>111</v>
      </c>
      <c r="E52" s="10" t="s">
        <v>344</v>
      </c>
      <c r="G52" s="2" t="s">
        <v>151</v>
      </c>
    </row>
    <row r="53" spans="1:7">
      <c r="D53" s="3" t="s">
        <v>337</v>
      </c>
      <c r="E53" s="3" t="s">
        <v>338</v>
      </c>
      <c r="G53" s="2" t="s">
        <v>203</v>
      </c>
    </row>
    <row r="54" spans="1:7">
      <c r="A54" s="2" t="s">
        <v>129</v>
      </c>
      <c r="G54" s="2" t="s">
        <v>213</v>
      </c>
    </row>
    <row r="55" spans="1:7">
      <c r="G55" s="2" t="s">
        <v>212</v>
      </c>
    </row>
    <row r="56" spans="1:7">
      <c r="A56" s="2" t="s">
        <v>130</v>
      </c>
      <c r="E56" s="26" t="s">
        <v>125</v>
      </c>
      <c r="G56" s="2" t="s">
        <v>234</v>
      </c>
    </row>
    <row r="57" spans="1:7">
      <c r="G57" s="2" t="s">
        <v>180</v>
      </c>
    </row>
    <row r="58" spans="1:7">
      <c r="A58" s="2" t="s">
        <v>132</v>
      </c>
      <c r="G58" s="2" t="s">
        <v>179</v>
      </c>
    </row>
    <row r="59" spans="1:7">
      <c r="A59" s="2" t="s">
        <v>133</v>
      </c>
      <c r="G59" s="2" t="s">
        <v>178</v>
      </c>
    </row>
    <row r="60" spans="1:7">
      <c r="G60" s="2" t="s">
        <v>177</v>
      </c>
    </row>
    <row r="61" spans="1:7">
      <c r="G61" s="2" t="s">
        <v>148</v>
      </c>
    </row>
    <row r="62" spans="1:7">
      <c r="A62" s="2" t="s">
        <v>136</v>
      </c>
      <c r="E62" s="26" t="s">
        <v>137</v>
      </c>
      <c r="G62" s="2" t="s">
        <v>182</v>
      </c>
    </row>
    <row r="63" spans="1:7">
      <c r="G63" s="2" t="s">
        <v>235</v>
      </c>
    </row>
    <row r="64" spans="1:7">
      <c r="A64" s="2" t="s">
        <v>138</v>
      </c>
      <c r="G64" s="2" t="s">
        <v>147</v>
      </c>
    </row>
    <row r="65" spans="1:7">
      <c r="A65" s="2" t="s">
        <v>141</v>
      </c>
      <c r="G65" s="2" t="s">
        <v>226</v>
      </c>
    </row>
    <row r="66" spans="1:7">
      <c r="G66" s="2" t="s">
        <v>236</v>
      </c>
    </row>
    <row r="67" spans="1:7">
      <c r="A67" s="2" t="s">
        <v>327</v>
      </c>
      <c r="G67" s="2" t="s">
        <v>237</v>
      </c>
    </row>
    <row r="68" spans="1:7">
      <c r="A68" s="2" t="s">
        <v>328</v>
      </c>
      <c r="G68" s="2" t="s">
        <v>238</v>
      </c>
    </row>
    <row r="69" spans="1:7">
      <c r="A69" s="2" t="s">
        <v>329</v>
      </c>
      <c r="D69" s="3"/>
      <c r="G69" s="2" t="s">
        <v>146</v>
      </c>
    </row>
    <row r="70" spans="1:7">
      <c r="A70" s="2" t="s">
        <v>330</v>
      </c>
      <c r="G70" s="2" t="s">
        <v>176</v>
      </c>
    </row>
    <row r="71" spans="1:7">
      <c r="A71" s="2" t="s">
        <v>331</v>
      </c>
      <c r="G71" s="2" t="s">
        <v>175</v>
      </c>
    </row>
    <row r="72" spans="1:7">
      <c r="G72" s="2" t="s">
        <v>192</v>
      </c>
    </row>
    <row r="73" spans="1:7">
      <c r="A73" s="2" t="s">
        <v>333</v>
      </c>
      <c r="E73" s="26" t="s">
        <v>352</v>
      </c>
      <c r="G73" s="2" t="s">
        <v>191</v>
      </c>
    </row>
    <row r="74" spans="1:7">
      <c r="G74" s="2" t="s">
        <v>210</v>
      </c>
    </row>
    <row r="75" spans="1:7">
      <c r="G75" s="2" t="s">
        <v>209</v>
      </c>
    </row>
    <row r="76" spans="1:7">
      <c r="A76" s="2" t="s">
        <v>319</v>
      </c>
      <c r="G76" s="2" t="s">
        <v>190</v>
      </c>
    </row>
    <row r="77" spans="1:7">
      <c r="E77" s="26" t="s">
        <v>332</v>
      </c>
      <c r="G77" s="2" t="s">
        <v>189</v>
      </c>
    </row>
    <row r="78" spans="1:7">
      <c r="A78" s="2" t="s">
        <v>320</v>
      </c>
      <c r="G78" s="2" t="s">
        <v>174</v>
      </c>
    </row>
    <row r="79" spans="1:7">
      <c r="G79" s="2" t="s">
        <v>150</v>
      </c>
    </row>
    <row r="80" spans="1:7">
      <c r="A80" s="2" t="s">
        <v>228</v>
      </c>
      <c r="G80" s="2" t="s">
        <v>198</v>
      </c>
    </row>
    <row r="81" spans="1:7">
      <c r="A81" s="2" t="s">
        <v>321</v>
      </c>
      <c r="G81" s="2" t="s">
        <v>173</v>
      </c>
    </row>
    <row r="82" spans="1:7">
      <c r="A82" s="2" t="s">
        <v>322</v>
      </c>
      <c r="G82" s="2" t="s">
        <v>239</v>
      </c>
    </row>
    <row r="83" spans="1:7">
      <c r="A83" s="2" t="s">
        <v>323</v>
      </c>
      <c r="B83" s="3"/>
      <c r="G83" s="2" t="s">
        <v>240</v>
      </c>
    </row>
    <row r="84" spans="1:7">
      <c r="A84" s="2" t="s">
        <v>324</v>
      </c>
      <c r="G84" s="2" t="s">
        <v>172</v>
      </c>
    </row>
    <row r="85" spans="1:7">
      <c r="A85" s="2" t="s">
        <v>325</v>
      </c>
      <c r="G85" s="2" t="s">
        <v>171</v>
      </c>
    </row>
    <row r="86" spans="1:7">
      <c r="A86" s="2" t="s">
        <v>326</v>
      </c>
      <c r="E86" s="26" t="s">
        <v>334</v>
      </c>
      <c r="G86" s="2" t="s">
        <v>170</v>
      </c>
    </row>
    <row r="87" spans="1:7">
      <c r="A87" s="2" t="s">
        <v>159</v>
      </c>
      <c r="G87" s="2" t="s">
        <v>181</v>
      </c>
    </row>
    <row r="88" spans="1:7">
      <c r="A88" s="2" t="s">
        <v>160</v>
      </c>
      <c r="G88" s="2" t="s">
        <v>143</v>
      </c>
    </row>
    <row r="89" spans="1:7">
      <c r="A89" s="2" t="s">
        <v>161</v>
      </c>
      <c r="G89" s="2" t="s">
        <v>241</v>
      </c>
    </row>
    <row r="90" spans="1:7">
      <c r="A90" s="2" t="s">
        <v>162</v>
      </c>
      <c r="G90" s="2" t="s">
        <v>242</v>
      </c>
    </row>
    <row r="91" spans="1:7">
      <c r="A91" s="2" t="s">
        <v>163</v>
      </c>
      <c r="G91" s="2" t="s">
        <v>243</v>
      </c>
    </row>
    <row r="92" spans="1:7">
      <c r="A92" s="2" t="s">
        <v>164</v>
      </c>
      <c r="G92" s="2" t="s">
        <v>244</v>
      </c>
    </row>
    <row r="93" spans="1:7">
      <c r="A93" s="2" t="s">
        <v>165</v>
      </c>
      <c r="G93" s="2" t="s">
        <v>245</v>
      </c>
    </row>
    <row r="94" spans="1:7">
      <c r="A94" s="2" t="s">
        <v>166</v>
      </c>
      <c r="G94" s="2" t="s">
        <v>161</v>
      </c>
    </row>
    <row r="95" spans="1:7">
      <c r="A95" s="2" t="s">
        <v>167</v>
      </c>
      <c r="G95" s="2" t="s">
        <v>246</v>
      </c>
    </row>
    <row r="96" spans="1:7">
      <c r="A96" s="2" t="s">
        <v>168</v>
      </c>
      <c r="G96" s="2" t="s">
        <v>142</v>
      </c>
    </row>
    <row r="97" spans="1:7">
      <c r="A97" s="2" t="s">
        <v>169</v>
      </c>
      <c r="G97" s="2" t="s">
        <v>247</v>
      </c>
    </row>
    <row r="98" spans="1:7">
      <c r="A98" s="2" t="s">
        <v>170</v>
      </c>
      <c r="G98" s="2" t="s">
        <v>162</v>
      </c>
    </row>
    <row r="99" spans="1:7">
      <c r="A99" s="2" t="s">
        <v>171</v>
      </c>
      <c r="G99" s="2" t="s">
        <v>248</v>
      </c>
    </row>
    <row r="100" spans="1:7">
      <c r="A100" s="2" t="s">
        <v>172</v>
      </c>
      <c r="G100" s="2" t="s">
        <v>249</v>
      </c>
    </row>
    <row r="101" spans="1:7">
      <c r="A101" s="2" t="s">
        <v>173</v>
      </c>
      <c r="G101" s="2" t="s">
        <v>149</v>
      </c>
    </row>
    <row r="102" spans="1:7">
      <c r="A102" s="2" t="s">
        <v>318</v>
      </c>
      <c r="G102" s="2" t="s">
        <v>128</v>
      </c>
    </row>
    <row r="103" spans="1:7">
      <c r="A103" s="2" t="s">
        <v>317</v>
      </c>
      <c r="G103" s="2" t="s">
        <v>126</v>
      </c>
    </row>
    <row r="104" spans="1:7">
      <c r="A104" s="2" t="s">
        <v>316</v>
      </c>
      <c r="G104" s="2" t="s">
        <v>199</v>
      </c>
    </row>
    <row r="105" spans="1:7">
      <c r="A105" s="2" t="s">
        <v>315</v>
      </c>
      <c r="G105" s="2" t="s">
        <v>200</v>
      </c>
    </row>
    <row r="106" spans="1:7">
      <c r="A106" s="2" t="s">
        <v>314</v>
      </c>
      <c r="G106" s="2" t="s">
        <v>201</v>
      </c>
    </row>
    <row r="107" spans="1:7">
      <c r="A107" s="2" t="s">
        <v>313</v>
      </c>
      <c r="G107" s="2" t="s">
        <v>250</v>
      </c>
    </row>
    <row r="108" spans="1:7">
      <c r="A108" s="2" t="s">
        <v>312</v>
      </c>
      <c r="G108" s="2" t="s">
        <v>197</v>
      </c>
    </row>
    <row r="109" spans="1:7">
      <c r="A109" s="2" t="s">
        <v>311</v>
      </c>
      <c r="G109" s="2" t="s">
        <v>193</v>
      </c>
    </row>
    <row r="110" spans="1:7">
      <c r="E110" s="26" t="s">
        <v>296</v>
      </c>
      <c r="G110" s="2" t="s">
        <v>194</v>
      </c>
    </row>
    <row r="111" spans="1:7">
      <c r="A111" s="2" t="s">
        <v>297</v>
      </c>
      <c r="G111" s="2" t="s">
        <v>196</v>
      </c>
    </row>
    <row r="112" spans="1:7">
      <c r="G112" s="2" t="s">
        <v>188</v>
      </c>
    </row>
    <row r="113" spans="1:7">
      <c r="A113" s="2" t="s">
        <v>298</v>
      </c>
      <c r="G113" s="2" t="s">
        <v>251</v>
      </c>
    </row>
    <row r="114" spans="1:7">
      <c r="A114" s="2" t="s">
        <v>351</v>
      </c>
      <c r="G114" s="2" t="s">
        <v>252</v>
      </c>
    </row>
    <row r="115" spans="1:7">
      <c r="A115" s="2" t="s">
        <v>299</v>
      </c>
      <c r="G115" s="2" t="s">
        <v>253</v>
      </c>
    </row>
    <row r="116" spans="1:7">
      <c r="A116" s="2" t="s">
        <v>300</v>
      </c>
      <c r="G116" s="2" t="s">
        <v>254</v>
      </c>
    </row>
    <row r="117" spans="1:7">
      <c r="A117" s="2" t="s">
        <v>301</v>
      </c>
      <c r="G117" s="2" t="s">
        <v>255</v>
      </c>
    </row>
    <row r="118" spans="1:7">
      <c r="A118" s="2" t="s">
        <v>302</v>
      </c>
      <c r="G118" s="2" t="s">
        <v>256</v>
      </c>
    </row>
    <row r="119" spans="1:7">
      <c r="A119" s="2" t="s">
        <v>303</v>
      </c>
      <c r="G119" s="2" t="s">
        <v>257</v>
      </c>
    </row>
    <row r="120" spans="1:7">
      <c r="A120" s="2" t="s">
        <v>304</v>
      </c>
      <c r="G120" s="2" t="s">
        <v>258</v>
      </c>
    </row>
    <row r="121" spans="1:7">
      <c r="A121" s="2" t="s">
        <v>305</v>
      </c>
      <c r="G121" s="2" t="s">
        <v>259</v>
      </c>
    </row>
    <row r="122" spans="1:7">
      <c r="A122" s="2" t="s">
        <v>281</v>
      </c>
      <c r="G122" s="2" t="s">
        <v>260</v>
      </c>
    </row>
    <row r="123" spans="1:7">
      <c r="G123" s="2" t="s">
        <v>261</v>
      </c>
    </row>
    <row r="124" spans="1:7">
      <c r="A124" s="2" t="s">
        <v>285</v>
      </c>
      <c r="G124" s="2" t="s">
        <v>262</v>
      </c>
    </row>
    <row r="125" spans="1:7">
      <c r="A125" s="2" t="s">
        <v>286</v>
      </c>
      <c r="G125" s="2" t="s">
        <v>263</v>
      </c>
    </row>
    <row r="126" spans="1:7">
      <c r="A126" s="2" t="s">
        <v>287</v>
      </c>
      <c r="G126" s="2" t="s">
        <v>264</v>
      </c>
    </row>
    <row r="127" spans="1:7">
      <c r="A127" s="2" t="s">
        <v>277</v>
      </c>
      <c r="G127" s="2" t="s">
        <v>265</v>
      </c>
    </row>
    <row r="128" spans="1:7">
      <c r="A128" s="2" t="s">
        <v>275</v>
      </c>
      <c r="G128" s="2" t="s">
        <v>187</v>
      </c>
    </row>
    <row r="129" spans="1:7">
      <c r="A129" s="2" t="s">
        <v>276</v>
      </c>
      <c r="G129" s="2" t="s">
        <v>266</v>
      </c>
    </row>
    <row r="130" spans="1:7">
      <c r="G130" s="2" t="s">
        <v>267</v>
      </c>
    </row>
    <row r="131" spans="1:7">
      <c r="A131" s="2" t="s">
        <v>341</v>
      </c>
      <c r="G131" s="2" t="s">
        <v>138</v>
      </c>
    </row>
    <row r="132" spans="1:7">
      <c r="A132" s="2" t="s">
        <v>283</v>
      </c>
      <c r="G132" s="2" t="s">
        <v>134</v>
      </c>
    </row>
    <row r="133" spans="1:7">
      <c r="A133" s="2" t="s">
        <v>284</v>
      </c>
      <c r="G133" s="2" t="s">
        <v>133</v>
      </c>
    </row>
    <row r="134" spans="1:7">
      <c r="A134" s="2" t="s">
        <v>340</v>
      </c>
      <c r="G134" s="2" t="s">
        <v>214</v>
      </c>
    </row>
    <row r="135" spans="1:7">
      <c r="A135" s="2" t="s">
        <v>342</v>
      </c>
      <c r="G135" s="2" t="s">
        <v>268</v>
      </c>
    </row>
    <row r="136" spans="1:7">
      <c r="A136" s="2" t="s">
        <v>343</v>
      </c>
      <c r="G136" s="2" t="s">
        <v>269</v>
      </c>
    </row>
    <row r="137" spans="1:7">
      <c r="G137" s="2" t="s">
        <v>202</v>
      </c>
    </row>
    <row r="138" spans="1:7">
      <c r="A138" s="2" t="s">
        <v>288</v>
      </c>
    </row>
    <row r="140" spans="1:7">
      <c r="A140" s="2" t="s">
        <v>290</v>
      </c>
    </row>
    <row r="142" spans="1:7">
      <c r="A142" s="2" t="s">
        <v>292</v>
      </c>
    </row>
    <row r="143" spans="1:7">
      <c r="A143" s="2" t="s">
        <v>293</v>
      </c>
    </row>
    <row r="144" spans="1:7">
      <c r="A144" s="2" t="s">
        <v>294</v>
      </c>
    </row>
    <row r="145" spans="1:5">
      <c r="A145" s="2" t="s">
        <v>281</v>
      </c>
    </row>
    <row r="146" spans="1:5">
      <c r="A146" s="2" t="s">
        <v>306</v>
      </c>
    </row>
    <row r="148" spans="1:5">
      <c r="A148" s="2" t="s">
        <v>295</v>
      </c>
    </row>
    <row r="149" spans="1:5">
      <c r="E149" s="26" t="s">
        <v>289</v>
      </c>
    </row>
    <row r="151" spans="1:5">
      <c r="E151" s="26" t="s">
        <v>291</v>
      </c>
    </row>
  </sheetData>
  <phoneticPr fontId="1" type="noConversion"/>
  <printOptions horizontalCentered="1" gridLines="1"/>
  <pageMargins left="0.75" right="0.75" top="1" bottom="0.5" header="0.5" footer="0.5"/>
  <pageSetup scale="34" orientation="portrait"/>
  <headerFooter>
    <oddHeader>&amp;C&amp;"Arial Unicode MS,Bold"&amp;12&amp;K000000Voting Members of the CNSE Colleges Assembly (2015-2016)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zoomScale="80" zoomScaleNormal="80" workbookViewId="0">
      <selection activeCell="A15" sqref="A15:C15"/>
    </sheetView>
  </sheetViews>
  <sheetFormatPr defaultColWidth="10.36328125" defaultRowHeight="13.5" customHeight="1"/>
  <cols>
    <col min="1" max="2" width="18" style="16" customWidth="1"/>
    <col min="3" max="4" width="6" style="16" customWidth="1"/>
    <col min="5" max="6" width="18" style="16" customWidth="1"/>
    <col min="7" max="7" width="5.6328125" style="16" customWidth="1"/>
    <col min="8" max="12" width="18" style="16" customWidth="1"/>
    <col min="13" max="16384" width="10.36328125" style="16"/>
  </cols>
  <sheetData>
    <row r="1" spans="1:13" ht="13.5" customHeight="1" thickBot="1">
      <c r="A1" s="14" t="s">
        <v>78</v>
      </c>
      <c r="B1" s="27">
        <f>COUNTA(B3:B5)</f>
        <v>3</v>
      </c>
      <c r="C1" s="37" t="s">
        <v>278</v>
      </c>
      <c r="D1" s="15"/>
      <c r="E1" s="14" t="s">
        <v>75</v>
      </c>
      <c r="F1" s="27">
        <f>COUNTA(F2:F29)</f>
        <v>28</v>
      </c>
      <c r="G1" s="38" t="s">
        <v>278</v>
      </c>
    </row>
    <row r="2" spans="1:13" ht="13.5" customHeight="1">
      <c r="A2" s="62" t="s">
        <v>88</v>
      </c>
      <c r="B2" s="63" t="s">
        <v>46</v>
      </c>
      <c r="C2" s="34"/>
      <c r="D2" s="17"/>
      <c r="E2" s="79" t="s">
        <v>1</v>
      </c>
      <c r="F2" s="78" t="s">
        <v>0</v>
      </c>
      <c r="G2" s="36"/>
    </row>
    <row r="3" spans="1:13" ht="13.5" customHeight="1">
      <c r="A3" s="62" t="s">
        <v>346</v>
      </c>
      <c r="B3" s="63" t="s">
        <v>356</v>
      </c>
      <c r="C3" s="34"/>
      <c r="D3" s="17"/>
      <c r="E3" s="70" t="s">
        <v>121</v>
      </c>
      <c r="F3" s="71" t="s">
        <v>227</v>
      </c>
      <c r="G3" s="34"/>
    </row>
    <row r="4" spans="1:13" ht="13.5" customHeight="1">
      <c r="A4" s="62" t="s">
        <v>89</v>
      </c>
      <c r="B4" s="63" t="s">
        <v>55</v>
      </c>
      <c r="C4" s="34"/>
      <c r="D4" s="17"/>
      <c r="E4" s="45" t="s">
        <v>9</v>
      </c>
      <c r="F4" s="44" t="s">
        <v>8</v>
      </c>
      <c r="G4" s="28"/>
    </row>
    <row r="5" spans="1:13" ht="13.5" customHeight="1" thickBot="1">
      <c r="A5" s="64" t="s">
        <v>354</v>
      </c>
      <c r="B5" s="65" t="s">
        <v>355</v>
      </c>
      <c r="C5" s="28"/>
      <c r="D5" s="17"/>
      <c r="E5" s="18" t="s">
        <v>104</v>
      </c>
      <c r="F5" s="31" t="s">
        <v>12</v>
      </c>
      <c r="G5" s="28"/>
    </row>
    <row r="6" spans="1:13" ht="13.5" customHeight="1" thickBot="1">
      <c r="C6" s="17"/>
      <c r="D6" s="17"/>
      <c r="E6" s="76" t="s">
        <v>21</v>
      </c>
      <c r="F6" s="77" t="s">
        <v>20</v>
      </c>
      <c r="G6" s="34"/>
    </row>
    <row r="7" spans="1:13" ht="13.5" customHeight="1" thickBot="1">
      <c r="A7" s="21" t="s">
        <v>361</v>
      </c>
      <c r="B7" s="27">
        <f>COUNTA(A8:A31)</f>
        <v>24</v>
      </c>
      <c r="C7" s="37" t="s">
        <v>278</v>
      </c>
      <c r="D7" s="17"/>
      <c r="E7" s="45" t="s">
        <v>103</v>
      </c>
      <c r="F7" s="44" t="s">
        <v>19</v>
      </c>
      <c r="G7" s="28"/>
    </row>
    <row r="8" spans="1:13" ht="13.5" customHeight="1" thickBot="1">
      <c r="A8" s="90" t="s">
        <v>335</v>
      </c>
      <c r="B8" s="83" t="s">
        <v>393</v>
      </c>
      <c r="C8" s="34"/>
      <c r="D8" s="17"/>
      <c r="E8" s="45" t="s">
        <v>25</v>
      </c>
      <c r="F8" s="44" t="s">
        <v>24</v>
      </c>
      <c r="G8" s="28"/>
    </row>
    <row r="9" spans="1:13" ht="13.5" customHeight="1">
      <c r="A9" s="91" t="s">
        <v>18</v>
      </c>
      <c r="B9" s="84" t="s">
        <v>17</v>
      </c>
      <c r="C9" s="28"/>
      <c r="D9" s="17"/>
      <c r="E9" s="70" t="s">
        <v>102</v>
      </c>
      <c r="F9" s="71" t="s">
        <v>26</v>
      </c>
      <c r="G9" s="28"/>
    </row>
    <row r="10" spans="1:13" ht="13.5" customHeight="1">
      <c r="A10" s="92" t="s">
        <v>23</v>
      </c>
      <c r="B10" s="85" t="s">
        <v>22</v>
      </c>
      <c r="C10" s="28"/>
      <c r="D10" s="17"/>
      <c r="E10" s="42" t="s">
        <v>28</v>
      </c>
      <c r="F10" s="43" t="s">
        <v>27</v>
      </c>
      <c r="G10" s="28"/>
      <c r="J10" s="19"/>
    </row>
    <row r="11" spans="1:13" ht="13.5" customHeight="1">
      <c r="A11" s="93" t="s">
        <v>14</v>
      </c>
      <c r="B11" s="86" t="s">
        <v>29</v>
      </c>
      <c r="C11" s="28"/>
      <c r="D11" s="17"/>
      <c r="E11" s="42" t="s">
        <v>14</v>
      </c>
      <c r="F11" s="43" t="s">
        <v>91</v>
      </c>
      <c r="G11" s="28"/>
      <c r="J11" s="19"/>
      <c r="K11" s="100" t="s">
        <v>397</v>
      </c>
      <c r="L11" s="100"/>
      <c r="M11" s="100"/>
    </row>
    <row r="12" spans="1:13" ht="13.5" customHeight="1" thickBot="1">
      <c r="A12" s="93" t="s">
        <v>63</v>
      </c>
      <c r="B12" s="87" t="s">
        <v>376</v>
      </c>
      <c r="C12" s="28"/>
      <c r="D12" s="17"/>
      <c r="E12" s="18" t="s">
        <v>92</v>
      </c>
      <c r="F12" s="31" t="s">
        <v>112</v>
      </c>
      <c r="G12" s="28"/>
      <c r="I12" s="59" t="s">
        <v>379</v>
      </c>
      <c r="J12" s="61"/>
      <c r="K12" s="100"/>
      <c r="L12" s="100"/>
      <c r="M12" s="100"/>
    </row>
    <row r="13" spans="1:13" ht="13.5" customHeight="1" thickBot="1">
      <c r="A13" s="24" t="s">
        <v>394</v>
      </c>
      <c r="B13" s="83" t="s">
        <v>398</v>
      </c>
      <c r="C13" s="28"/>
      <c r="D13" s="17"/>
      <c r="E13" s="74" t="s">
        <v>9</v>
      </c>
      <c r="F13" s="75" t="s">
        <v>30</v>
      </c>
      <c r="G13" s="35"/>
      <c r="I13" s="60" t="s">
        <v>380</v>
      </c>
      <c r="J13" s="19"/>
      <c r="K13" s="16" t="s">
        <v>396</v>
      </c>
    </row>
    <row r="14" spans="1:13" ht="13.5" customHeight="1">
      <c r="A14" s="93" t="s">
        <v>349</v>
      </c>
      <c r="B14" s="88" t="s">
        <v>350</v>
      </c>
      <c r="C14" s="28"/>
      <c r="D14" s="17"/>
      <c r="E14" s="18" t="s">
        <v>34</v>
      </c>
      <c r="F14" s="31" t="s">
        <v>33</v>
      </c>
      <c r="G14" s="28"/>
      <c r="I14" s="66" t="s">
        <v>381</v>
      </c>
      <c r="J14" s="19"/>
      <c r="K14" s="16" t="s">
        <v>385</v>
      </c>
    </row>
    <row r="15" spans="1:13" ht="13.5" customHeight="1">
      <c r="A15" s="91" t="s">
        <v>65</v>
      </c>
      <c r="B15" s="84" t="s">
        <v>369</v>
      </c>
      <c r="C15" s="28"/>
      <c r="E15" s="74" t="s">
        <v>36</v>
      </c>
      <c r="F15" s="75" t="s">
        <v>35</v>
      </c>
      <c r="G15" s="28"/>
      <c r="J15" s="19"/>
    </row>
    <row r="16" spans="1:13" ht="13.5" customHeight="1">
      <c r="A16" s="92" t="s">
        <v>367</v>
      </c>
      <c r="B16" s="85" t="s">
        <v>366</v>
      </c>
      <c r="C16" s="28"/>
      <c r="D16" s="20"/>
      <c r="E16" s="18" t="s">
        <v>40</v>
      </c>
      <c r="F16" s="31" t="s">
        <v>39</v>
      </c>
      <c r="G16" s="28"/>
      <c r="I16" s="48" t="s">
        <v>382</v>
      </c>
      <c r="J16" s="67"/>
      <c r="K16" s="48">
        <v>24</v>
      </c>
    </row>
    <row r="17" spans="1:11" ht="13.5" customHeight="1">
      <c r="A17" s="95" t="s">
        <v>95</v>
      </c>
      <c r="B17" s="89" t="s">
        <v>368</v>
      </c>
      <c r="C17" s="28"/>
      <c r="D17" s="17"/>
      <c r="E17" s="74" t="s">
        <v>42</v>
      </c>
      <c r="F17" s="75" t="s">
        <v>41</v>
      </c>
      <c r="G17" s="28"/>
      <c r="J17" s="19"/>
    </row>
    <row r="18" spans="1:11" ht="13.5" customHeight="1">
      <c r="A18" s="93" t="s">
        <v>38</v>
      </c>
      <c r="B18" s="86" t="s">
        <v>37</v>
      </c>
      <c r="C18" s="28"/>
      <c r="D18" s="17"/>
      <c r="E18" s="74" t="s">
        <v>28</v>
      </c>
      <c r="F18" s="75" t="s">
        <v>44</v>
      </c>
      <c r="G18" s="28"/>
      <c r="I18" s="72" t="s">
        <v>383</v>
      </c>
      <c r="J18" s="73"/>
      <c r="K18" s="16">
        <v>4</v>
      </c>
    </row>
    <row r="19" spans="1:11" ht="13.5" customHeight="1">
      <c r="A19" s="93" t="s">
        <v>365</v>
      </c>
      <c r="B19" s="86" t="s">
        <v>364</v>
      </c>
      <c r="C19" s="28"/>
      <c r="D19" s="17"/>
      <c r="E19" s="74" t="s">
        <v>122</v>
      </c>
      <c r="F19" s="75" t="s">
        <v>123</v>
      </c>
      <c r="G19" s="28"/>
      <c r="I19" s="48" t="s">
        <v>384</v>
      </c>
      <c r="J19" s="67"/>
      <c r="K19" s="48">
        <f>K16+K18</f>
        <v>28</v>
      </c>
    </row>
    <row r="20" spans="1:11" ht="13.5" customHeight="1">
      <c r="A20" s="93" t="s">
        <v>111</v>
      </c>
      <c r="B20" s="86" t="s">
        <v>45</v>
      </c>
      <c r="C20" s="28"/>
      <c r="D20" s="17"/>
      <c r="E20" s="18" t="s">
        <v>48</v>
      </c>
      <c r="F20" s="31" t="s">
        <v>47</v>
      </c>
      <c r="G20" s="28"/>
      <c r="J20" s="19"/>
    </row>
    <row r="21" spans="1:11" ht="13.5" customHeight="1">
      <c r="A21" s="93" t="s">
        <v>363</v>
      </c>
      <c r="B21" s="86" t="s">
        <v>362</v>
      </c>
      <c r="C21" s="28"/>
      <c r="D21" s="17"/>
      <c r="E21" s="76" t="s">
        <v>50</v>
      </c>
      <c r="F21" s="77" t="s">
        <v>49</v>
      </c>
      <c r="G21" s="28"/>
      <c r="I21" s="80"/>
      <c r="J21" s="19"/>
    </row>
    <row r="22" spans="1:11" ht="13.5" customHeight="1">
      <c r="A22" s="93" t="s">
        <v>375</v>
      </c>
      <c r="B22" s="86" t="s">
        <v>374</v>
      </c>
      <c r="C22" s="28"/>
      <c r="D22" s="17"/>
      <c r="E22" s="18" t="s">
        <v>80</v>
      </c>
      <c r="F22" s="31" t="s">
        <v>79</v>
      </c>
      <c r="G22" s="28"/>
      <c r="I22" s="81"/>
      <c r="J22" s="19"/>
    </row>
    <row r="23" spans="1:11" ht="13.5" customHeight="1">
      <c r="A23" s="93" t="s">
        <v>52</v>
      </c>
      <c r="B23" s="86" t="s">
        <v>51</v>
      </c>
      <c r="C23" s="28"/>
      <c r="D23" s="17"/>
      <c r="E23" s="42" t="s">
        <v>57</v>
      </c>
      <c r="F23" s="43" t="s">
        <v>56</v>
      </c>
      <c r="G23" s="28"/>
      <c r="I23" s="81"/>
      <c r="J23" s="19"/>
    </row>
    <row r="24" spans="1:11" ht="13.5" customHeight="1">
      <c r="A24" s="93" t="s">
        <v>371</v>
      </c>
      <c r="B24" s="86" t="s">
        <v>370</v>
      </c>
      <c r="C24" s="28"/>
      <c r="D24" s="17"/>
      <c r="E24" s="18" t="s">
        <v>309</v>
      </c>
      <c r="F24" s="31" t="s">
        <v>310</v>
      </c>
      <c r="G24" s="28"/>
      <c r="I24" s="81"/>
      <c r="J24" s="19"/>
    </row>
    <row r="25" spans="1:11" ht="13.5" customHeight="1">
      <c r="A25" s="93" t="s">
        <v>63</v>
      </c>
      <c r="B25" s="86" t="s">
        <v>62</v>
      </c>
      <c r="C25" s="28"/>
      <c r="D25" s="17"/>
      <c r="E25" s="45" t="s">
        <v>3</v>
      </c>
      <c r="F25" s="44" t="s">
        <v>66</v>
      </c>
      <c r="G25" s="34"/>
      <c r="I25" s="81"/>
      <c r="J25" s="19"/>
    </row>
    <row r="26" spans="1:11" ht="13.5" customHeight="1">
      <c r="A26" s="93" t="s">
        <v>65</v>
      </c>
      <c r="B26" s="86" t="s">
        <v>64</v>
      </c>
      <c r="C26" s="28"/>
      <c r="E26" s="45" t="s">
        <v>101</v>
      </c>
      <c r="F26" s="44" t="s">
        <v>67</v>
      </c>
      <c r="G26" s="28"/>
      <c r="I26" s="80"/>
      <c r="J26" s="19"/>
    </row>
    <row r="27" spans="1:11" ht="13.5" customHeight="1">
      <c r="A27" s="93" t="s">
        <v>105</v>
      </c>
      <c r="B27" s="86" t="s">
        <v>106</v>
      </c>
      <c r="C27" s="28"/>
      <c r="D27" s="15"/>
      <c r="E27" s="18" t="s">
        <v>68</v>
      </c>
      <c r="F27" s="31" t="s">
        <v>110</v>
      </c>
      <c r="G27" s="28"/>
      <c r="I27" s="81"/>
      <c r="J27" s="19"/>
    </row>
    <row r="28" spans="1:11" ht="13.5" customHeight="1">
      <c r="A28" s="93" t="s">
        <v>220</v>
      </c>
      <c r="B28" s="86" t="s">
        <v>221</v>
      </c>
      <c r="C28" s="28"/>
      <c r="E28" s="45" t="s">
        <v>71</v>
      </c>
      <c r="F28" s="44" t="s">
        <v>70</v>
      </c>
      <c r="G28" s="28"/>
      <c r="I28" s="80"/>
      <c r="J28" s="19"/>
    </row>
    <row r="29" spans="1:11" ht="13.5" customHeight="1" thickBot="1">
      <c r="A29" s="92" t="s">
        <v>373</v>
      </c>
      <c r="B29" s="85" t="s">
        <v>372</v>
      </c>
      <c r="C29" s="98"/>
      <c r="E29" s="74" t="s">
        <v>90</v>
      </c>
      <c r="F29" s="75" t="s">
        <v>72</v>
      </c>
      <c r="G29" s="28"/>
      <c r="I29" s="81"/>
      <c r="J29" s="19"/>
    </row>
    <row r="30" spans="1:11" ht="13.5" customHeight="1" thickBot="1">
      <c r="A30" s="94" t="s">
        <v>346</v>
      </c>
      <c r="B30" s="82" t="s">
        <v>377</v>
      </c>
      <c r="C30" s="50"/>
      <c r="E30" s="17"/>
      <c r="F30" s="17"/>
      <c r="I30" s="81"/>
      <c r="J30" s="19"/>
    </row>
    <row r="31" spans="1:11" ht="13.5" customHeight="1" thickBot="1">
      <c r="A31" s="97" t="s">
        <v>14</v>
      </c>
      <c r="B31" s="30" t="s">
        <v>395</v>
      </c>
      <c r="C31" s="50"/>
      <c r="E31" s="14" t="s">
        <v>93</v>
      </c>
      <c r="F31" s="27"/>
      <c r="G31" s="37" t="s">
        <v>278</v>
      </c>
      <c r="I31" s="81"/>
      <c r="J31" s="19"/>
    </row>
    <row r="32" spans="1:11" ht="13.5" customHeight="1" thickBot="1">
      <c r="C32" s="96"/>
      <c r="D32" s="17"/>
      <c r="I32" s="81"/>
      <c r="J32" s="19"/>
    </row>
    <row r="33" spans="1:10" ht="13.5" customHeight="1" thickBot="1">
      <c r="A33" s="22" t="s">
        <v>271</v>
      </c>
      <c r="B33" s="27">
        <f>COUNTA(B34:B37)</f>
        <v>3</v>
      </c>
      <c r="C33" s="37" t="s">
        <v>278</v>
      </c>
      <c r="E33" s="14" t="s">
        <v>81</v>
      </c>
      <c r="F33" s="27">
        <f>COUNTA(F34:F39)</f>
        <v>6</v>
      </c>
      <c r="G33" s="37" t="s">
        <v>278</v>
      </c>
      <c r="I33" s="81"/>
      <c r="J33" s="19"/>
    </row>
    <row r="34" spans="1:10" ht="13.5" customHeight="1" thickBot="1">
      <c r="A34" s="52" t="s">
        <v>346</v>
      </c>
      <c r="B34" s="53" t="s">
        <v>347</v>
      </c>
      <c r="C34" s="28"/>
      <c r="E34" s="23" t="s">
        <v>82</v>
      </c>
      <c r="F34" s="32" t="s">
        <v>83</v>
      </c>
      <c r="G34" s="28"/>
      <c r="I34" s="81"/>
      <c r="J34" s="19"/>
    </row>
    <row r="35" spans="1:10" ht="13.5" customHeight="1" thickBot="1">
      <c r="A35" s="54" t="s">
        <v>63</v>
      </c>
      <c r="B35" s="55" t="s">
        <v>348</v>
      </c>
      <c r="C35" s="28"/>
      <c r="D35" s="17"/>
      <c r="E35" s="23" t="s">
        <v>279</v>
      </c>
      <c r="F35" s="32" t="s">
        <v>280</v>
      </c>
      <c r="G35" s="28"/>
      <c r="I35" s="81"/>
      <c r="J35" s="19"/>
    </row>
    <row r="36" spans="1:10" ht="13.5" customHeight="1" thickBot="1">
      <c r="A36" s="56" t="s">
        <v>386</v>
      </c>
      <c r="B36" s="53" t="s">
        <v>387</v>
      </c>
      <c r="C36" s="28"/>
      <c r="D36" s="17"/>
      <c r="E36" s="24" t="s">
        <v>9</v>
      </c>
      <c r="F36" s="30" t="s">
        <v>219</v>
      </c>
      <c r="G36" s="28"/>
      <c r="I36" s="81"/>
      <c r="J36" s="19"/>
    </row>
    <row r="37" spans="1:10" ht="13.5" customHeight="1" thickBot="1">
      <c r="A37" s="39"/>
      <c r="B37" s="40"/>
      <c r="D37" s="17"/>
      <c r="E37" s="101" t="s">
        <v>357</v>
      </c>
      <c r="F37" s="102" t="s">
        <v>358</v>
      </c>
      <c r="G37" s="28"/>
      <c r="I37" s="81"/>
    </row>
    <row r="38" spans="1:10" ht="13.5" customHeight="1" thickBot="1">
      <c r="C38" s="37" t="s">
        <v>278</v>
      </c>
      <c r="D38" s="17"/>
      <c r="E38" s="46" t="s">
        <v>224</v>
      </c>
      <c r="F38" s="47" t="s">
        <v>225</v>
      </c>
      <c r="G38" s="28"/>
      <c r="I38" s="81"/>
    </row>
    <row r="39" spans="1:10" ht="13.5" customHeight="1" thickBot="1">
      <c r="A39" s="14" t="s">
        <v>77</v>
      </c>
      <c r="B39" s="27">
        <f>COUNTA(B40:B43)</f>
        <v>3</v>
      </c>
      <c r="C39" s="29"/>
      <c r="D39" s="17"/>
      <c r="E39" s="24" t="s">
        <v>222</v>
      </c>
      <c r="F39" s="30" t="s">
        <v>353</v>
      </c>
      <c r="G39" s="98"/>
      <c r="I39" s="81"/>
    </row>
    <row r="40" spans="1:10" ht="13.5" customHeight="1" thickBot="1">
      <c r="A40" s="57" t="s">
        <v>359</v>
      </c>
      <c r="B40" s="58" t="s">
        <v>360</v>
      </c>
      <c r="C40" s="28"/>
      <c r="G40" s="99"/>
      <c r="I40" s="81"/>
    </row>
    <row r="41" spans="1:10" ht="13.5" customHeight="1" thickBot="1">
      <c r="A41" s="46" t="s">
        <v>389</v>
      </c>
      <c r="B41" s="47" t="s">
        <v>388</v>
      </c>
      <c r="C41" s="28"/>
      <c r="E41" s="49" t="s">
        <v>378</v>
      </c>
      <c r="F41" s="27">
        <f>COUNTA(F42:F53)</f>
        <v>3</v>
      </c>
      <c r="G41" s="37" t="s">
        <v>278</v>
      </c>
      <c r="I41" s="81"/>
    </row>
    <row r="42" spans="1:10" ht="13.5" customHeight="1" thickBot="1">
      <c r="A42" s="68" t="s">
        <v>390</v>
      </c>
      <c r="B42" s="69" t="s">
        <v>391</v>
      </c>
      <c r="C42" s="98"/>
      <c r="E42" s="45" t="s">
        <v>5</v>
      </c>
      <c r="F42" s="44" t="s">
        <v>94</v>
      </c>
      <c r="G42" s="50"/>
      <c r="I42" s="81"/>
    </row>
    <row r="43" spans="1:10" ht="13.5" customHeight="1" thickBot="1">
      <c r="A43" s="25"/>
      <c r="B43" s="33"/>
      <c r="C43" s="50"/>
      <c r="E43" s="18" t="s">
        <v>95</v>
      </c>
      <c r="F43" s="31" t="s">
        <v>96</v>
      </c>
      <c r="G43" s="50"/>
      <c r="I43" s="81"/>
    </row>
    <row r="44" spans="1:10" ht="13.5" customHeight="1" thickBot="1">
      <c r="C44" s="96"/>
      <c r="E44" s="18" t="s">
        <v>119</v>
      </c>
      <c r="F44" s="31" t="s">
        <v>120</v>
      </c>
      <c r="G44" s="51"/>
      <c r="I44" s="81"/>
    </row>
    <row r="45" spans="1:10" ht="13.5" customHeight="1">
      <c r="I45" s="80" t="s">
        <v>392</v>
      </c>
    </row>
    <row r="46" spans="1:10" ht="13.5" customHeight="1">
      <c r="A46" s="41"/>
    </row>
  </sheetData>
  <mergeCells count="1">
    <mergeCell ref="K11:M12"/>
  </mergeCells>
  <printOptions horizontalCentered="1"/>
  <pageMargins left="0.75" right="0.75" top="1" bottom="0.5" header="0.5" footer="0.5"/>
  <pageSetup orientation="portrait" r:id="rId1"/>
  <headerFooter>
    <oddHeader>&amp;C&amp;"Arial Unicode MS,Bold"&amp;12&amp;K000000Voting Members of the CNSE College Senate (2017-2018)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Sign In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Haines, Rhonda L</dc:creator>
  <cp:lastModifiedBy>Susan Sharfstein</cp:lastModifiedBy>
  <cp:lastPrinted>2018-02-13T18:25:31Z</cp:lastPrinted>
  <dcterms:created xsi:type="dcterms:W3CDTF">2014-05-05T20:03:00Z</dcterms:created>
  <dcterms:modified xsi:type="dcterms:W3CDTF">2019-12-04T19:21:10Z</dcterms:modified>
</cp:coreProperties>
</file>